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showInkAnnotation="0" codeName="ThisWorkbook" autoCompressPictures="0"/>
  <mc:AlternateContent xmlns:mc="http://schemas.openxmlformats.org/markup-compatibility/2006">
    <mc:Choice Requires="x15">
      <x15ac:absPath xmlns:x15ac="http://schemas.microsoft.com/office/spreadsheetml/2010/11/ac" url="C:\Users\事務２\Desktop\後藤データ\穂の国連携\穂の国パス改訂\"/>
    </mc:Choice>
  </mc:AlternateContent>
  <xr:revisionPtr revIDLastSave="0" documentId="13_ncr:1_{BD7F9AE8-C2F3-4FF1-87FE-AF4AFDCB7317}" xr6:coauthVersionLast="47" xr6:coauthVersionMax="47" xr10:uidLastSave="{00000000-0000-0000-0000-000000000000}"/>
  <bookViews>
    <workbookView xWindow="-108" yWindow="-108" windowWidth="23256" windowHeight="12456" tabRatio="935" activeTab="1" xr2:uid="{00000000-000D-0000-FFFF-FFFF00000000}"/>
  </bookViews>
  <sheets>
    <sheet name="①表紙" sheetId="20" r:id="rId1"/>
    <sheet name="②共通診療情報提供書" sheetId="46" r:id="rId2"/>
    <sheet name="③オーバービュー" sheetId="42" r:id="rId3"/>
    <sheet name="④患者用パス " sheetId="37" r:id="rId4"/>
    <sheet name="⑤日常生活機能評価・FIM" sheetId="14" r:id="rId5"/>
    <sheet name="⑥医師" sheetId="39" r:id="rId6"/>
    <sheet name="⑦薬剤師" sheetId="45" r:id="rId7"/>
    <sheet name="⑧かかりつけ医通院経過表" sheetId="44" r:id="rId8"/>
    <sheet name="経過表記入のポイント" sheetId="19" r:id="rId9"/>
    <sheet name="⑨看護師用" sheetId="40" r:id="rId10"/>
    <sheet name="⑩リハビリ用" sheetId="41" r:id="rId11"/>
    <sheet name="⑪回復期退院情報" sheetId="11" r:id="rId12"/>
    <sheet name="⑫維持期かかりつけ医返信書類について" sheetId="38" r:id="rId13"/>
  </sheets>
  <definedNames>
    <definedName name="_xlnm._FilterDatabase" localSheetId="0" hidden="1">①表紙!$B$24:$G$26</definedName>
    <definedName name="_xlnm._FilterDatabase" localSheetId="6" hidden="1">⑦薬剤師!$J$39:$L$40</definedName>
    <definedName name="_xlnm._FilterDatabase" localSheetId="10" hidden="1">⑩リハビリ用!$T$18:$AE$32</definedName>
    <definedName name="_xlnm.Print_Area" localSheetId="0">①表紙!$A$1:$H$68</definedName>
    <definedName name="_xlnm.Print_Area" localSheetId="1">②共通診療情報提供書!$A$2:$M$121</definedName>
    <definedName name="_xlnm.Print_Area" localSheetId="2">③オーバービュー!$A$1:$BP$82</definedName>
    <definedName name="_xlnm.Print_Area" localSheetId="3">'④患者用パス '!$A$1:$AD$39</definedName>
    <definedName name="_xlnm.Print_Area" localSheetId="4">⑤日常生活機能評価・FIM!$A$1:$V$51</definedName>
    <definedName name="_xlnm.Print_Area" localSheetId="5">⑥医師!$A$1:$AS$39</definedName>
    <definedName name="_xlnm.Print_Area" localSheetId="6">⑦薬剤師!$A$1:$AS$43</definedName>
    <definedName name="_xlnm.Print_Area" localSheetId="7">⑧かかりつけ医通院経過表!$A$1:$AN$33</definedName>
    <definedName name="_xlnm.Print_Area" localSheetId="9">⑨看護師用!$A$1:$AS$44</definedName>
    <definedName name="_xlnm.Print_Area" localSheetId="10">⑩リハビリ用!$A$1:$BX$54</definedName>
    <definedName name="_xlnm.Print_Area" localSheetId="11">⑪回復期退院情報!$A$1:$R$62</definedName>
    <definedName name="_xlnm.Print_Area" localSheetId="12">⑫維持期かかりつけ医返信書類について!$A$1:$J$57</definedName>
    <definedName name="_xlnm.Print_Area" localSheetId="8">経過表記入のポイント!$A$1:$W$54</definedName>
  </definedNames>
  <calcPr calcId="191029"/>
</workbook>
</file>

<file path=xl/calcChain.xml><?xml version="1.0" encoding="utf-8"?>
<calcChain xmlns="http://schemas.openxmlformats.org/spreadsheetml/2006/main">
  <c r="F3" i="45" l="1"/>
  <c r="F4" i="45"/>
  <c r="BV40" i="41"/>
  <c r="BQ40" i="41"/>
  <c r="BL40" i="41"/>
  <c r="BG40" i="41"/>
  <c r="BB40" i="41"/>
  <c r="AW40" i="41"/>
  <c r="AR40" i="41"/>
  <c r="AM40" i="41"/>
  <c r="AH40" i="41"/>
  <c r="AC40" i="41"/>
  <c r="X40" i="41"/>
  <c r="S40" i="41"/>
  <c r="M48" i="14"/>
  <c r="J48" i="14"/>
  <c r="G48" i="14"/>
  <c r="D48" i="14"/>
  <c r="M47" i="14"/>
  <c r="J47" i="14"/>
  <c r="G47" i="14"/>
  <c r="D47" i="14"/>
  <c r="M46" i="14"/>
  <c r="J46" i="14"/>
  <c r="G46" i="14"/>
  <c r="D46" i="14"/>
  <c r="U9" i="41"/>
  <c r="AA8" i="41"/>
  <c r="U8" i="41"/>
  <c r="I121" i="46"/>
  <c r="H121" i="46"/>
  <c r="G121" i="46"/>
  <c r="AY3" i="41"/>
  <c r="AL4" i="41"/>
  <c r="AH4" i="41"/>
  <c r="AD4" i="41"/>
  <c r="Z4" i="41"/>
  <c r="Z3" i="41"/>
  <c r="T4" i="41"/>
  <c r="E4" i="41"/>
  <c r="E3" i="41"/>
  <c r="E9" i="40"/>
  <c r="S3" i="40"/>
  <c r="M4" i="40"/>
  <c r="E3" i="40"/>
  <c r="V7" i="45"/>
  <c r="J7" i="45"/>
  <c r="W3" i="45"/>
  <c r="N4" i="45"/>
  <c r="T3" i="45"/>
  <c r="A38" i="39"/>
  <c r="D37" i="39"/>
  <c r="A37" i="39"/>
  <c r="D36" i="39"/>
  <c r="A36" i="39"/>
  <c r="A34" i="39"/>
  <c r="A32" i="39"/>
  <c r="A30" i="39"/>
  <c r="A28" i="39"/>
  <c r="A25" i="39"/>
  <c r="A24" i="39"/>
  <c r="A23" i="39"/>
  <c r="A22" i="39"/>
  <c r="A21" i="39"/>
  <c r="A20" i="39"/>
  <c r="A9" i="39"/>
  <c r="A13" i="39"/>
  <c r="W37" i="37"/>
  <c r="Q11" i="39"/>
  <c r="I37" i="37" s="1"/>
  <c r="K11" i="39"/>
  <c r="X6" i="37"/>
  <c r="P36" i="42"/>
  <c r="N9" i="39"/>
  <c r="I36" i="42" s="1"/>
  <c r="AN10" i="42"/>
  <c r="U10" i="42"/>
  <c r="N6" i="37" s="1"/>
  <c r="F10" i="42"/>
  <c r="C6" i="37" s="1"/>
  <c r="AK4" i="42"/>
  <c r="AB4" i="42"/>
  <c r="S4" i="42"/>
  <c r="S3" i="42"/>
  <c r="M4" i="42"/>
  <c r="E4" i="42"/>
  <c r="E3" i="42"/>
  <c r="K120" i="46"/>
  <c r="E121" i="46"/>
  <c r="C121" i="46"/>
  <c r="C120" i="46"/>
  <c r="D15" i="46"/>
  <c r="AY4" i="41" s="1"/>
  <c r="C9" i="46"/>
  <c r="C10" i="46"/>
  <c r="AD10" i="42" l="1"/>
  <c r="R6" i="37" s="1"/>
  <c r="L53" i="46" l="1"/>
  <c r="Q57" i="46" l="1"/>
  <c r="C13" i="46"/>
  <c r="M10" i="46"/>
  <c r="J10" i="46"/>
  <c r="G10" i="46"/>
  <c r="L6" i="46" l="1"/>
  <c r="H6" i="46"/>
  <c r="C6" i="46"/>
  <c r="Q8" i="46"/>
  <c r="Z10" i="39" l="1"/>
  <c r="F42" i="46"/>
  <c r="F41" i="46"/>
  <c r="F15" i="20" l="1"/>
  <c r="AZ82" i="42"/>
  <c r="AZ80" i="42"/>
  <c r="AZ77" i="42"/>
  <c r="AZ74" i="42"/>
  <c r="BE73" i="42"/>
  <c r="BB73" i="42"/>
  <c r="BE72" i="42"/>
  <c r="BC72" i="42"/>
  <c r="AB72" i="42"/>
  <c r="Z72" i="42"/>
  <c r="X72" i="42"/>
  <c r="BA72" i="42"/>
  <c r="BA70" i="42"/>
  <c r="AZ70" i="42"/>
  <c r="BD69" i="42"/>
  <c r="BB69" i="42"/>
  <c r="BB68" i="42"/>
  <c r="BE67" i="42"/>
  <c r="BB67" i="42"/>
  <c r="BA66" i="42"/>
  <c r="BA65" i="42"/>
  <c r="AZ64" i="42"/>
  <c r="BD62" i="42"/>
  <c r="BB62" i="42"/>
  <c r="BA62" i="42"/>
  <c r="BD60" i="42"/>
  <c r="BB60" i="42"/>
  <c r="BA60" i="42"/>
  <c r="AZ58" i="42"/>
  <c r="BF57" i="42"/>
  <c r="BC57" i="42"/>
  <c r="AZ57" i="42"/>
  <c r="W82" i="42"/>
  <c r="W80" i="42"/>
  <c r="W77" i="42"/>
  <c r="W74" i="42"/>
  <c r="Y73" i="42"/>
  <c r="AB73" i="42"/>
  <c r="AA69" i="42"/>
  <c r="Y69" i="42"/>
  <c r="Y68" i="42"/>
  <c r="AB67" i="42" l="1"/>
  <c r="Y67" i="42"/>
  <c r="X66" i="42"/>
  <c r="X65" i="42"/>
  <c r="AA62" i="42"/>
  <c r="Y62" i="42"/>
  <c r="X62" i="42"/>
  <c r="AA60" i="42"/>
  <c r="Y60" i="42"/>
  <c r="X60" i="42"/>
  <c r="W58" i="42"/>
  <c r="C57" i="42"/>
  <c r="AF41" i="42"/>
  <c r="X70" i="42" l="1"/>
  <c r="W70" i="42"/>
  <c r="W64" i="42" l="1"/>
  <c r="AC57" i="42"/>
  <c r="Z57" i="42"/>
  <c r="M18" i="14" l="1"/>
  <c r="M17" i="14"/>
  <c r="M16" i="14"/>
  <c r="M15" i="14"/>
  <c r="M14" i="14"/>
  <c r="M13" i="14"/>
  <c r="M12" i="14"/>
  <c r="M11" i="14"/>
  <c r="M10" i="14"/>
  <c r="M9" i="14"/>
  <c r="M8" i="14"/>
  <c r="M7" i="14"/>
  <c r="M6" i="14"/>
  <c r="J18" i="14"/>
  <c r="J17" i="14"/>
  <c r="J16" i="14"/>
  <c r="J15" i="14"/>
  <c r="J14" i="14"/>
  <c r="J13" i="14"/>
  <c r="J12" i="14"/>
  <c r="J11" i="14"/>
  <c r="J10" i="14"/>
  <c r="J9" i="14"/>
  <c r="J8" i="14"/>
  <c r="J7" i="14"/>
  <c r="J6" i="14"/>
  <c r="G18" i="14"/>
  <c r="G17" i="14"/>
  <c r="G16" i="14"/>
  <c r="G15" i="14"/>
  <c r="G14" i="14"/>
  <c r="G13" i="14"/>
  <c r="G12" i="14"/>
  <c r="G11" i="14"/>
  <c r="G10" i="14"/>
  <c r="G9" i="14"/>
  <c r="G8" i="14"/>
  <c r="G7" i="14"/>
  <c r="G6" i="14"/>
  <c r="BM61" i="42" l="1"/>
  <c r="BM60" i="42"/>
  <c r="BP59" i="42"/>
  <c r="BM59" i="42"/>
  <c r="AU62" i="42" l="1"/>
  <c r="R62" i="42"/>
  <c r="AT67" i="42"/>
  <c r="AT65" i="42"/>
  <c r="AR64" i="42"/>
  <c r="Q67" i="42"/>
  <c r="Q65" i="42"/>
  <c r="BM63" i="42" l="1"/>
  <c r="BM62" i="42"/>
  <c r="AJ63" i="42"/>
  <c r="AJ62" i="42"/>
  <c r="G63" i="42" l="1"/>
  <c r="BP54" i="42" l="1"/>
  <c r="BP53" i="42"/>
  <c r="BL54" i="42"/>
  <c r="BL53" i="42"/>
  <c r="AM54" i="42"/>
  <c r="AM53" i="42"/>
  <c r="AI54" i="42"/>
  <c r="AI53" i="42"/>
  <c r="J54" i="42"/>
  <c r="J53" i="42"/>
  <c r="F54" i="42"/>
  <c r="F53" i="42"/>
  <c r="AI8" i="40" l="1"/>
  <c r="T8" i="40"/>
  <c r="E8" i="40"/>
  <c r="AI7" i="40"/>
  <c r="T7" i="40"/>
  <c r="E4" i="40"/>
  <c r="AL10" i="39"/>
  <c r="N10" i="39"/>
  <c r="E7" i="40"/>
  <c r="F4" i="39"/>
  <c r="T3" i="39"/>
  <c r="F3" i="39"/>
  <c r="BA41" i="42"/>
  <c r="AM41" i="42"/>
  <c r="AD37" i="37"/>
  <c r="AA4" i="37"/>
  <c r="V3" i="37"/>
  <c r="D3" i="37"/>
  <c r="L1" i="37"/>
  <c r="G1" i="37"/>
  <c r="B1" i="37"/>
  <c r="AP72" i="42"/>
  <c r="M72" i="42"/>
  <c r="AT71" i="42"/>
  <c r="AP71" i="42"/>
  <c r="Q71" i="42"/>
  <c r="M71" i="42"/>
  <c r="AV70" i="42"/>
  <c r="AS70" i="42"/>
  <c r="AR70" i="42"/>
  <c r="S70" i="42"/>
  <c r="P70" i="42"/>
  <c r="O70" i="42"/>
  <c r="AP69" i="42"/>
  <c r="M69" i="42"/>
  <c r="AP68" i="42"/>
  <c r="M68" i="42"/>
  <c r="BI67" i="42"/>
  <c r="AR67" i="42"/>
  <c r="AF67" i="42"/>
  <c r="O67" i="42"/>
  <c r="C67" i="42"/>
  <c r="BM66" i="42"/>
  <c r="BI66" i="42"/>
  <c r="AW66" i="42"/>
  <c r="AR66" i="42"/>
  <c r="AJ66" i="42"/>
  <c r="AF66" i="42"/>
  <c r="T66" i="42"/>
  <c r="O66" i="42"/>
  <c r="G66" i="42"/>
  <c r="C66" i="42"/>
  <c r="BM65" i="42"/>
  <c r="BI65" i="42"/>
  <c r="AR65" i="42"/>
  <c r="AJ65" i="42"/>
  <c r="AF65" i="42"/>
  <c r="O65" i="42"/>
  <c r="G65" i="42"/>
  <c r="C65" i="42"/>
  <c r="BM64" i="42"/>
  <c r="BI64" i="42"/>
  <c r="AW64" i="42"/>
  <c r="AJ64" i="42"/>
  <c r="AF64" i="42"/>
  <c r="T64" i="42"/>
  <c r="O64" i="42"/>
  <c r="G64" i="42"/>
  <c r="C64" i="42"/>
  <c r="AR63" i="42"/>
  <c r="O63" i="42"/>
  <c r="AR62" i="42"/>
  <c r="O62" i="42"/>
  <c r="G62" i="42"/>
  <c r="AR61" i="42"/>
  <c r="AJ61" i="42"/>
  <c r="O61" i="42"/>
  <c r="G61" i="42"/>
  <c r="AV60" i="42"/>
  <c r="AR60" i="42"/>
  <c r="AJ60" i="42"/>
  <c r="S60" i="42"/>
  <c r="O60" i="42"/>
  <c r="G60" i="42"/>
  <c r="AR59" i="42"/>
  <c r="AM59" i="42"/>
  <c r="AJ59" i="42"/>
  <c r="O59" i="42"/>
  <c r="J59" i="42"/>
  <c r="G59" i="42"/>
  <c r="BM58" i="42"/>
  <c r="BI58" i="42"/>
  <c r="AT58" i="42"/>
  <c r="AJ58" i="42"/>
  <c r="AF58" i="42"/>
  <c r="Q58" i="42"/>
  <c r="G58" i="42"/>
  <c r="C58" i="42"/>
  <c r="BM57" i="42"/>
  <c r="BI57" i="42"/>
  <c r="AT57" i="42"/>
  <c r="AR57" i="42"/>
  <c r="AJ57" i="42"/>
  <c r="AF57" i="42"/>
  <c r="W57" i="42"/>
  <c r="Q57" i="42"/>
  <c r="O57" i="42"/>
  <c r="G57" i="42"/>
  <c r="BM56" i="42"/>
  <c r="BI56" i="42"/>
  <c r="AZ56" i="42"/>
  <c r="AV56" i="42"/>
  <c r="AR56" i="42"/>
  <c r="AJ56" i="42"/>
  <c r="AF56" i="42"/>
  <c r="W56" i="42"/>
  <c r="S56" i="42"/>
  <c r="O56" i="42"/>
  <c r="G56" i="42"/>
  <c r="C56" i="42"/>
  <c r="BM55" i="42"/>
  <c r="BI55" i="42"/>
  <c r="BF55" i="42"/>
  <c r="BC55" i="42"/>
  <c r="BA55" i="42"/>
  <c r="AT55" i="42"/>
  <c r="AR55" i="42"/>
  <c r="AJ55" i="42"/>
  <c r="AF55" i="42"/>
  <c r="AC55" i="42"/>
  <c r="Z55" i="42"/>
  <c r="X55" i="42"/>
  <c r="Q55" i="42"/>
  <c r="O55" i="42"/>
  <c r="G55" i="42"/>
  <c r="C55" i="42"/>
  <c r="BM54" i="42"/>
  <c r="BI54" i="42"/>
  <c r="BC54" i="42"/>
  <c r="BA54" i="42"/>
  <c r="AT54" i="42"/>
  <c r="AR54" i="42"/>
  <c r="AJ54" i="42"/>
  <c r="AF54" i="42"/>
  <c r="Z54" i="42"/>
  <c r="X54" i="42"/>
  <c r="Q54" i="42"/>
  <c r="O54" i="42"/>
  <c r="G54" i="42"/>
  <c r="C54" i="42"/>
  <c r="BM53" i="42"/>
  <c r="BI53" i="42"/>
  <c r="BD53" i="42"/>
  <c r="BC53" i="42"/>
  <c r="BA53" i="42"/>
  <c r="AW53" i="42"/>
  <c r="AT53" i="42"/>
  <c r="AR53" i="42"/>
  <c r="AJ53" i="42"/>
  <c r="AF53" i="42"/>
  <c r="AA53" i="42"/>
  <c r="Z53" i="42"/>
  <c r="X53" i="42"/>
  <c r="T53" i="42"/>
  <c r="Q53" i="42"/>
  <c r="O53" i="42"/>
  <c r="G53" i="42"/>
  <c r="C53" i="42"/>
  <c r="BM52" i="42"/>
  <c r="BI52" i="42"/>
  <c r="BE52" i="42"/>
  <c r="BC52" i="42"/>
  <c r="BA52" i="42"/>
  <c r="AV52" i="42"/>
  <c r="AR52" i="42"/>
  <c r="AJ52" i="42"/>
  <c r="AF52" i="42"/>
  <c r="AB52" i="42"/>
  <c r="Z52" i="42"/>
  <c r="X52" i="42"/>
  <c r="S52" i="42"/>
  <c r="O52" i="42"/>
  <c r="G52" i="42"/>
  <c r="C52" i="42"/>
  <c r="BM51" i="42"/>
  <c r="BI51" i="42"/>
  <c r="BE51" i="42"/>
  <c r="BC51" i="42"/>
  <c r="BA51" i="42"/>
  <c r="AR51" i="42"/>
  <c r="AJ51" i="42"/>
  <c r="AF51" i="42"/>
  <c r="AB51" i="42"/>
  <c r="Z51" i="42"/>
  <c r="X51" i="42"/>
  <c r="O51" i="42"/>
  <c r="G51" i="42"/>
  <c r="C51" i="42"/>
  <c r="BM50" i="42"/>
  <c r="BI50" i="42"/>
  <c r="AZ50" i="42"/>
  <c r="AV50" i="42"/>
  <c r="AR50" i="42"/>
  <c r="AJ50" i="42"/>
  <c r="AF50" i="42"/>
  <c r="W50" i="42"/>
  <c r="S50" i="42"/>
  <c r="O50" i="42"/>
  <c r="G50" i="42"/>
  <c r="C50" i="42"/>
  <c r="BG36" i="42"/>
  <c r="BA36" i="42"/>
  <c r="AL36" i="42"/>
  <c r="AF36" i="42"/>
  <c r="BG32" i="42"/>
  <c r="AL32" i="42"/>
  <c r="P32" i="42"/>
  <c r="AY10" i="42"/>
  <c r="AS10" i="42"/>
  <c r="K10" i="42"/>
  <c r="D11" i="20"/>
  <c r="J19" i="14" l="1"/>
  <c r="AT41" i="42" s="1"/>
  <c r="M19" i="14"/>
  <c r="BH41" i="42" s="1"/>
  <c r="G19" i="14"/>
  <c r="Y41" i="42" s="1"/>
  <c r="I1" i="37"/>
  <c r="N4"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事務２</author>
    <author>可知病院　秘書</author>
  </authors>
  <commentList>
    <comment ref="G56" authorId="0" shapeId="0" xr:uid="{99B58CC9-541C-41CA-B73F-4454E739CB67}">
      <text>
        <r>
          <rPr>
            <b/>
            <sz val="9"/>
            <color indexed="81"/>
            <rFont val="MS P ゴシック"/>
            <family val="3"/>
            <charset val="128"/>
          </rPr>
          <t>Br.Stage MMT
どちらか入力</t>
        </r>
      </text>
    </comment>
    <comment ref="G57" authorId="0" shapeId="0" xr:uid="{453864EE-9ADF-44D3-8F63-7668441DCE48}">
      <text>
        <r>
          <rPr>
            <b/>
            <sz val="9"/>
            <color indexed="81"/>
            <rFont val="MS P ゴシック"/>
            <family val="3"/>
            <charset val="128"/>
          </rPr>
          <t>Br.Stage MMT
どちらか入力</t>
        </r>
      </text>
    </comment>
    <comment ref="G64" authorId="1" shapeId="0" xr:uid="{CE58C6D6-7A0C-42D6-A8B3-B9F271EFB7E9}">
      <text>
        <r>
          <rPr>
            <sz val="9"/>
            <color indexed="81"/>
            <rFont val="ＭＳ Ｐゴシック"/>
            <family val="3"/>
            <charset val="128"/>
          </rPr>
          <t>その他詳細</t>
        </r>
      </text>
    </comment>
    <comment ref="J79" authorId="0" shapeId="0" xr:uid="{E20D001F-CE72-415F-84A9-A2E27096A769}">
      <text>
        <r>
          <rPr>
            <sz val="9"/>
            <color indexed="81"/>
            <rFont val="MS P ゴシック"/>
            <family val="3"/>
            <charset val="128"/>
          </rPr>
          <t>*処置あれば内容記載お願いします</t>
        </r>
      </text>
    </comment>
    <comment ref="D83" authorId="0" shapeId="0" xr:uid="{AB69C3E7-F62A-43D6-BD6A-A642A1AF5F71}">
      <text>
        <r>
          <rPr>
            <b/>
            <sz val="9"/>
            <color indexed="81"/>
            <rFont val="MS P ゴシック"/>
            <family val="3"/>
            <charset val="128"/>
          </rPr>
          <t>あり　の場合
記載お願いします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可知病院　秘書</author>
  </authors>
  <commentList>
    <comment ref="E6" authorId="0" shapeId="0" xr:uid="{00000000-0006-0000-0400-000001000000}">
      <text>
        <r>
          <rPr>
            <sz val="9"/>
            <color indexed="81"/>
            <rFont val="ＭＳ Ｐゴシック"/>
            <family val="3"/>
            <charset val="128"/>
          </rPr>
          <t>選択すると点数が自動入力されます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可知病院　秘書</author>
  </authors>
  <commentList>
    <comment ref="P14" authorId="0" shapeId="0" xr:uid="{00000000-0006-0000-0500-000001000000}">
      <text>
        <r>
          <rPr>
            <sz val="9"/>
            <color indexed="81"/>
            <rFont val="ＭＳ Ｐゴシック"/>
            <family val="3"/>
            <charset val="128"/>
          </rPr>
          <t>フリーコメント</t>
        </r>
      </text>
    </comment>
    <comment ref="AB14" authorId="0" shapeId="0" xr:uid="{00000000-0006-0000-0500-000002000000}">
      <text>
        <r>
          <rPr>
            <sz val="9"/>
            <color indexed="81"/>
            <rFont val="ＭＳ Ｐゴシック"/>
            <family val="3"/>
            <charset val="128"/>
          </rPr>
          <t>フリーコメント</t>
        </r>
      </text>
    </comment>
    <comment ref="AN14" authorId="0" shapeId="0" xr:uid="{00000000-0006-0000-0500-000003000000}">
      <text>
        <r>
          <rPr>
            <sz val="9"/>
            <color indexed="81"/>
            <rFont val="ＭＳ Ｐゴシック"/>
            <family val="3"/>
            <charset val="128"/>
          </rPr>
          <t>フリーコメント</t>
        </r>
      </text>
    </comment>
    <comment ref="P22" authorId="0" shapeId="0" xr:uid="{00000000-0006-0000-0500-000004000000}">
      <text>
        <r>
          <rPr>
            <sz val="9"/>
            <color indexed="81"/>
            <rFont val="ＭＳ Ｐゴシック"/>
            <family val="3"/>
            <charset val="128"/>
          </rPr>
          <t>フリーコメント</t>
        </r>
      </text>
    </comment>
    <comment ref="AB22" authorId="0" shapeId="0" xr:uid="{00000000-0006-0000-0500-000005000000}">
      <text>
        <r>
          <rPr>
            <sz val="9"/>
            <color indexed="81"/>
            <rFont val="ＭＳ Ｐゴシック"/>
            <family val="3"/>
            <charset val="128"/>
          </rPr>
          <t>フリーコメント</t>
        </r>
      </text>
    </comment>
    <comment ref="AN22" authorId="0" shapeId="0" xr:uid="{00000000-0006-0000-0500-000006000000}">
      <text>
        <r>
          <rPr>
            <sz val="9"/>
            <color indexed="81"/>
            <rFont val="ＭＳ Ｐゴシック"/>
            <family val="3"/>
            <charset val="128"/>
          </rPr>
          <t>フリーコメント</t>
        </r>
      </text>
    </comment>
    <comment ref="P30" authorId="0" shapeId="0" xr:uid="{00000000-0006-0000-0500-000007000000}">
      <text>
        <r>
          <rPr>
            <sz val="9"/>
            <color indexed="81"/>
            <rFont val="ＭＳ Ｐゴシック"/>
            <family val="3"/>
            <charset val="128"/>
          </rPr>
          <t>フリーコメント</t>
        </r>
      </text>
    </comment>
    <comment ref="AB30" authorId="0" shapeId="0" xr:uid="{00000000-0006-0000-0500-000008000000}">
      <text>
        <r>
          <rPr>
            <sz val="9"/>
            <color indexed="81"/>
            <rFont val="ＭＳ Ｐゴシック"/>
            <family val="3"/>
            <charset val="128"/>
          </rPr>
          <t>フリーコメント</t>
        </r>
      </text>
    </comment>
    <comment ref="AN30" authorId="0" shapeId="0" xr:uid="{00000000-0006-0000-0500-000009000000}">
      <text>
        <r>
          <rPr>
            <sz val="9"/>
            <color indexed="81"/>
            <rFont val="ＭＳ Ｐゴシック"/>
            <family val="3"/>
            <charset val="128"/>
          </rPr>
          <t>フリーコメント</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可知病院　秘書</author>
  </authors>
  <commentList>
    <comment ref="K15" authorId="0" shapeId="0" xr:uid="{24185F78-AFFB-4FC3-92F4-9652D2B28AD7}">
      <text>
        <r>
          <rPr>
            <sz val="9"/>
            <color indexed="81"/>
            <rFont val="ＭＳ Ｐゴシック"/>
            <family val="3"/>
            <charset val="128"/>
          </rPr>
          <t>フリーコメント</t>
        </r>
      </text>
    </comment>
    <comment ref="Z15" authorId="0" shapeId="0" xr:uid="{DF34F66D-1E88-44F6-99E3-2E6CDC5420D5}">
      <text>
        <r>
          <rPr>
            <sz val="9"/>
            <color indexed="81"/>
            <rFont val="ＭＳ Ｐゴシック"/>
            <family val="3"/>
            <charset val="128"/>
          </rPr>
          <t>フリーコメント</t>
        </r>
      </text>
    </comment>
    <comment ref="AO15" authorId="0" shapeId="0" xr:uid="{74213A14-216B-40AA-A0A9-DD68C4881B14}">
      <text>
        <r>
          <rPr>
            <sz val="9"/>
            <color indexed="81"/>
            <rFont val="ＭＳ Ｐゴシック"/>
            <family val="3"/>
            <charset val="128"/>
          </rPr>
          <t>フリーコメント</t>
        </r>
      </text>
    </comment>
    <comment ref="L33" authorId="0" shapeId="0" xr:uid="{F5120034-2A18-42D8-95DC-5A89D29AAB6B}">
      <text>
        <r>
          <rPr>
            <sz val="9"/>
            <color indexed="81"/>
            <rFont val="ＭＳ Ｐゴシック"/>
            <family val="3"/>
            <charset val="128"/>
          </rPr>
          <t>フリーコメント</t>
        </r>
      </text>
    </comment>
    <comment ref="AA33" authorId="0" shapeId="0" xr:uid="{00000000-0006-0000-0900-000004000000}">
      <text>
        <r>
          <rPr>
            <sz val="9"/>
            <color indexed="81"/>
            <rFont val="ＭＳ Ｐゴシック"/>
            <family val="3"/>
            <charset val="128"/>
          </rPr>
          <t>フリーコメント</t>
        </r>
      </text>
    </comment>
    <comment ref="AP33" authorId="0" shapeId="0" xr:uid="{68D12BC0-77CF-49BB-8545-DA922D8800E6}">
      <text>
        <r>
          <rPr>
            <sz val="9"/>
            <color indexed="81"/>
            <rFont val="ＭＳ Ｐゴシック"/>
            <family val="3"/>
            <charset val="128"/>
          </rPr>
          <t>フリーコメント</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gotou</author>
    <author>可知病院　秘書</author>
    <author>事務２</author>
  </authors>
  <commentList>
    <comment ref="B13" authorId="0" shapeId="0" xr:uid="{00000000-0006-0000-0A00-000001000000}">
      <text>
        <r>
          <rPr>
            <b/>
            <sz val="6"/>
            <color indexed="81"/>
            <rFont val="ＭＳ Ｐゴシック"/>
            <family val="3"/>
            <charset val="128"/>
          </rPr>
          <t>開始した日付けを入れてください</t>
        </r>
      </text>
    </comment>
    <comment ref="AA14" authorId="1" shapeId="0" xr:uid="{00000000-0006-0000-0A00-000002000000}">
      <text>
        <r>
          <rPr>
            <sz val="9"/>
            <color indexed="81"/>
            <rFont val="ＭＳ Ｐゴシック"/>
            <family val="3"/>
            <charset val="128"/>
          </rPr>
          <t>フリーコメント</t>
        </r>
      </text>
    </comment>
    <comment ref="AP14" authorId="1" shapeId="0" xr:uid="{00000000-0006-0000-0A00-000003000000}">
      <text>
        <r>
          <rPr>
            <sz val="9"/>
            <color indexed="81"/>
            <rFont val="ＭＳ Ｐゴシック"/>
            <family val="3"/>
            <charset val="128"/>
          </rPr>
          <t>フリーコメント</t>
        </r>
      </text>
    </comment>
    <comment ref="BE14" authorId="1" shapeId="0" xr:uid="{00000000-0006-0000-0A00-000004000000}">
      <text>
        <r>
          <rPr>
            <sz val="9"/>
            <color indexed="81"/>
            <rFont val="ＭＳ Ｐゴシック"/>
            <family val="3"/>
            <charset val="128"/>
          </rPr>
          <t>フリーコメント</t>
        </r>
      </text>
    </comment>
    <comment ref="BT14" authorId="1" shapeId="0" xr:uid="{00000000-0006-0000-0A00-000005000000}">
      <text>
        <r>
          <rPr>
            <sz val="9"/>
            <color indexed="81"/>
            <rFont val="ＭＳ Ｐゴシック"/>
            <family val="3"/>
            <charset val="128"/>
          </rPr>
          <t>フリーコメント</t>
        </r>
      </text>
    </comment>
    <comment ref="Q17" authorId="1" shapeId="0" xr:uid="{00000000-0006-0000-0A00-000006000000}">
      <text>
        <r>
          <rPr>
            <sz val="9"/>
            <color indexed="81"/>
            <rFont val="ＭＳ Ｐゴシック"/>
            <family val="3"/>
            <charset val="128"/>
          </rPr>
          <t>フリーコメント</t>
        </r>
      </text>
    </comment>
    <comment ref="AF17" authorId="1" shapeId="0" xr:uid="{00000000-0006-0000-0A00-000007000000}">
      <text>
        <r>
          <rPr>
            <sz val="9"/>
            <color indexed="81"/>
            <rFont val="ＭＳ Ｐゴシック"/>
            <family val="3"/>
            <charset val="128"/>
          </rPr>
          <t>フリーコメント</t>
        </r>
      </text>
    </comment>
    <comment ref="AU17" authorId="1" shapeId="0" xr:uid="{00000000-0006-0000-0A00-000008000000}">
      <text>
        <r>
          <rPr>
            <sz val="9"/>
            <color indexed="81"/>
            <rFont val="ＭＳ Ｐゴシック"/>
            <family val="3"/>
            <charset val="128"/>
          </rPr>
          <t>フリーコメント</t>
        </r>
      </text>
    </comment>
    <comment ref="BJ17" authorId="1" shapeId="0" xr:uid="{00000000-0006-0000-0A00-000009000000}">
      <text>
        <r>
          <rPr>
            <sz val="9"/>
            <color indexed="81"/>
            <rFont val="ＭＳ Ｐゴシック"/>
            <family val="3"/>
            <charset val="128"/>
          </rPr>
          <t>フリーコメント</t>
        </r>
      </text>
    </comment>
    <comment ref="B21" authorId="0" shapeId="0" xr:uid="{00000000-0006-0000-0A00-00000A000000}">
      <text>
        <r>
          <rPr>
            <b/>
            <sz val="6"/>
            <color indexed="81"/>
            <rFont val="ＭＳ Ｐゴシック"/>
            <family val="3"/>
            <charset val="128"/>
          </rPr>
          <t>開始した日付けを入れてください</t>
        </r>
      </text>
    </comment>
    <comment ref="Q22" authorId="2" shapeId="0" xr:uid="{00000000-0006-0000-0A00-00000B000000}">
      <text>
        <r>
          <rPr>
            <b/>
            <sz val="9"/>
            <color indexed="81"/>
            <rFont val="MS P ゴシック"/>
            <family val="3"/>
            <charset val="128"/>
          </rPr>
          <t>フリー記載</t>
        </r>
      </text>
    </comment>
    <comment ref="AF22" authorId="2" shapeId="0" xr:uid="{00000000-0006-0000-0A00-00000C000000}">
      <text>
        <r>
          <rPr>
            <b/>
            <sz val="9"/>
            <color indexed="81"/>
            <rFont val="MS P ゴシック"/>
            <family val="3"/>
            <charset val="128"/>
          </rPr>
          <t>フリー記載</t>
        </r>
      </text>
    </comment>
    <comment ref="AU22" authorId="2" shapeId="0" xr:uid="{00000000-0006-0000-0A00-00000D000000}">
      <text>
        <r>
          <rPr>
            <b/>
            <sz val="9"/>
            <color indexed="81"/>
            <rFont val="MS P ゴシック"/>
            <family val="3"/>
            <charset val="128"/>
          </rPr>
          <t>フリー記載</t>
        </r>
      </text>
    </comment>
    <comment ref="BJ22" authorId="2" shapeId="0" xr:uid="{00000000-0006-0000-0A00-00000E000000}">
      <text>
        <r>
          <rPr>
            <b/>
            <sz val="9"/>
            <color indexed="81"/>
            <rFont val="MS P ゴシック"/>
            <family val="3"/>
            <charset val="128"/>
          </rPr>
          <t>フリー記載</t>
        </r>
      </text>
    </comment>
    <comment ref="Q28" authorId="2" shapeId="0" xr:uid="{00000000-0006-0000-0A00-00000F000000}">
      <text>
        <r>
          <rPr>
            <b/>
            <sz val="9"/>
            <color indexed="81"/>
            <rFont val="MS P ゴシック"/>
            <family val="3"/>
            <charset val="128"/>
          </rPr>
          <t>フリー記載</t>
        </r>
      </text>
    </comment>
    <comment ref="AF28" authorId="2" shapeId="0" xr:uid="{00000000-0006-0000-0A00-000010000000}">
      <text>
        <r>
          <rPr>
            <b/>
            <sz val="9"/>
            <color indexed="81"/>
            <rFont val="MS P ゴシック"/>
            <family val="3"/>
            <charset val="128"/>
          </rPr>
          <t>フリー記載</t>
        </r>
      </text>
    </comment>
    <comment ref="AU28" authorId="2" shapeId="0" xr:uid="{00000000-0006-0000-0A00-000011000000}">
      <text>
        <r>
          <rPr>
            <b/>
            <sz val="9"/>
            <color indexed="81"/>
            <rFont val="MS P ゴシック"/>
            <family val="3"/>
            <charset val="128"/>
          </rPr>
          <t>フリー記載</t>
        </r>
      </text>
    </comment>
    <comment ref="BJ28" authorId="2" shapeId="0" xr:uid="{00000000-0006-0000-0A00-000012000000}">
      <text>
        <r>
          <rPr>
            <b/>
            <sz val="9"/>
            <color indexed="81"/>
            <rFont val="MS P ゴシック"/>
            <family val="3"/>
            <charset val="128"/>
          </rPr>
          <t>フリー記載</t>
        </r>
      </text>
    </comment>
    <comment ref="B29" authorId="0" shapeId="0" xr:uid="{00000000-0006-0000-0A00-000013000000}">
      <text>
        <r>
          <rPr>
            <b/>
            <sz val="6"/>
            <color indexed="81"/>
            <rFont val="ＭＳ Ｐゴシック"/>
            <family val="3"/>
            <charset val="128"/>
          </rPr>
          <t>開始した日付け
を入れてください</t>
        </r>
      </text>
    </comment>
  </commentList>
</comments>
</file>

<file path=xl/sharedStrings.xml><?xml version="1.0" encoding="utf-8"?>
<sst xmlns="http://schemas.openxmlformats.org/spreadsheetml/2006/main" count="1513" uniqueCount="840">
  <si>
    <t>【補足】介護情報その他</t>
    <rPh sb="1" eb="3">
      <t>ホソク</t>
    </rPh>
    <rPh sb="4" eb="8">
      <t>カイゴジョウホウ</t>
    </rPh>
    <rPh sb="10" eb="11">
      <t>タ</t>
    </rPh>
    <phoneticPr fontId="6"/>
  </si>
  <si>
    <t>再発の目安</t>
    <rPh sb="0" eb="2">
      <t>サイハツ</t>
    </rPh>
    <rPh sb="3" eb="5">
      <t>メヤス</t>
    </rPh>
    <phoneticPr fontId="37"/>
  </si>
  <si>
    <t>　・脳血管疾患患者で発症（もしくはシャント術後）2ヶ月以内に転院可能</t>
    <rPh sb="2" eb="3">
      <t>ノウ</t>
    </rPh>
    <rPh sb="3" eb="5">
      <t>ケッカン</t>
    </rPh>
    <rPh sb="5" eb="7">
      <t>シッカン</t>
    </rPh>
    <rPh sb="7" eb="9">
      <t>カンジャ</t>
    </rPh>
    <rPh sb="10" eb="12">
      <t>ハッショウ</t>
    </rPh>
    <rPh sb="21" eb="23">
      <t>ジュツゴ</t>
    </rPh>
    <rPh sb="26" eb="27">
      <t>ゲツ</t>
    </rPh>
    <rPh sb="27" eb="29">
      <t>イナイ</t>
    </rPh>
    <rPh sb="30" eb="32">
      <t>テンイン</t>
    </rPh>
    <rPh sb="32" eb="34">
      <t>カノウ</t>
    </rPh>
    <phoneticPr fontId="6"/>
  </si>
  <si>
    <t>２．神経症状</t>
    <rPh sb="2" eb="4">
      <t>シンケイ</t>
    </rPh>
    <rPh sb="4" eb="6">
      <t>ショウジョウ</t>
    </rPh>
    <phoneticPr fontId="6"/>
  </si>
  <si>
    <t>中等度</t>
    <rPh sb="0" eb="3">
      <t>チュウトウド</t>
    </rPh>
    <phoneticPr fontId="37"/>
  </si>
  <si>
    <t>１、言葉が出ない、話せない。ろれつが回らない。</t>
    <rPh sb="2" eb="4">
      <t>コトバ</t>
    </rPh>
    <rPh sb="5" eb="6">
      <t>デ</t>
    </rPh>
    <rPh sb="9" eb="10">
      <t>ハナ</t>
    </rPh>
    <rPh sb="18" eb="19">
      <t>マワ</t>
    </rPh>
    <phoneticPr fontId="37"/>
  </si>
  <si>
    <t>２、めまい、物が２重に見える、突然ものが見にくくなった。</t>
    <rPh sb="6" eb="7">
      <t>モノ</t>
    </rPh>
    <rPh sb="9" eb="10">
      <t>ジュウ</t>
    </rPh>
    <rPh sb="11" eb="12">
      <t>ミ</t>
    </rPh>
    <rPh sb="15" eb="17">
      <t>トツゼン</t>
    </rPh>
    <rPh sb="20" eb="21">
      <t>ミ</t>
    </rPh>
    <phoneticPr fontId="37"/>
  </si>
  <si>
    <t>3、片方の手足に力が入らなくなった</t>
    <rPh sb="2" eb="4">
      <t>カタホウ</t>
    </rPh>
    <rPh sb="5" eb="7">
      <t>テアシ</t>
    </rPh>
    <rPh sb="8" eb="9">
      <t>チカラ</t>
    </rPh>
    <rPh sb="10" eb="11">
      <t>ハイ</t>
    </rPh>
    <phoneticPr fontId="37"/>
  </si>
  <si>
    <t>４、食べ物が飲み込めない</t>
    <rPh sb="2" eb="3">
      <t>タ</t>
    </rPh>
    <rPh sb="4" eb="5">
      <t>モノ</t>
    </rPh>
    <rPh sb="6" eb="7">
      <t>ノ</t>
    </rPh>
    <rPh sb="8" eb="9">
      <t>コ</t>
    </rPh>
    <phoneticPr fontId="37"/>
  </si>
  <si>
    <t>５、突然の激しい頭痛や嘔吐</t>
    <rPh sb="2" eb="4">
      <t>トツゼン</t>
    </rPh>
    <rPh sb="5" eb="6">
      <t>ハゲ</t>
    </rPh>
    <rPh sb="8" eb="10">
      <t>ズツウ</t>
    </rPh>
    <rPh sb="11" eb="13">
      <t>オウト</t>
    </rPh>
    <phoneticPr fontId="37"/>
  </si>
  <si>
    <t>再発時の対応</t>
    <rPh sb="0" eb="3">
      <t>サイハツジ</t>
    </rPh>
    <rPh sb="4" eb="6">
      <t>タイオウ</t>
    </rPh>
    <phoneticPr fontId="37"/>
  </si>
  <si>
    <t>１、発症3時間以内であれば急性期病院へ、それ以降は主治医相談又は病院へ</t>
    <rPh sb="2" eb="3">
      <t>ハッショウ</t>
    </rPh>
    <rPh sb="3" eb="4">
      <t>ショウ</t>
    </rPh>
    <rPh sb="5" eb="9">
      <t>ジカンイナイ</t>
    </rPh>
    <rPh sb="13" eb="16">
      <t>キュウセイキ</t>
    </rPh>
    <rPh sb="16" eb="18">
      <t>ビョウイン</t>
    </rPh>
    <rPh sb="22" eb="24">
      <t>イコウ</t>
    </rPh>
    <rPh sb="25" eb="31">
      <t>シュジイソウダンマタ</t>
    </rPh>
    <rPh sb="32" eb="34">
      <t>ビョウイン</t>
    </rPh>
    <phoneticPr fontId="37"/>
  </si>
  <si>
    <t>手術日</t>
  </si>
  <si>
    <t>術式</t>
    <rPh sb="0" eb="2">
      <t>ジュツシキ</t>
    </rPh>
    <phoneticPr fontId="6"/>
  </si>
  <si>
    <t>NIHSS</t>
  </si>
  <si>
    <t>回復期退院後</t>
    <rPh sb="0" eb="2">
      <t>カイフク</t>
    </rPh>
    <rPh sb="2" eb="3">
      <t>キ</t>
    </rPh>
    <rPh sb="3" eb="5">
      <t>タイイン</t>
    </rPh>
    <rPh sb="5" eb="6">
      <t>ゴ</t>
    </rPh>
    <phoneticPr fontId="6"/>
  </si>
  <si>
    <t>麻痺の指標(SIASを参考に）</t>
    <rPh sb="0" eb="2">
      <t>マヒ</t>
    </rPh>
    <rPh sb="3" eb="5">
      <t>シヒョウ</t>
    </rPh>
    <rPh sb="11" eb="13">
      <t>サンコウ</t>
    </rPh>
    <phoneticPr fontId="37"/>
  </si>
  <si>
    <t>上肢</t>
    <rPh sb="0" eb="2">
      <t>ジョウシ</t>
    </rPh>
    <phoneticPr fontId="37"/>
  </si>
  <si>
    <t>退院時</t>
    <rPh sb="0" eb="2">
      <t>タイイン</t>
    </rPh>
    <rPh sb="2" eb="3">
      <t>ジ</t>
    </rPh>
    <phoneticPr fontId="6"/>
  </si>
  <si>
    <t>コメント</t>
    <phoneticPr fontId="6"/>
  </si>
  <si>
    <t>床上安静の指示</t>
    <rPh sb="0" eb="1">
      <t>ユカ</t>
    </rPh>
    <rPh sb="1" eb="2">
      <t>ジョウ</t>
    </rPh>
    <rPh sb="2" eb="4">
      <t>アンセイ</t>
    </rPh>
    <rPh sb="5" eb="7">
      <t>シジ</t>
    </rPh>
    <phoneticPr fontId="6"/>
  </si>
  <si>
    <t>３．全身状態</t>
    <rPh sb="2" eb="4">
      <t>ゼンシン</t>
    </rPh>
    <rPh sb="4" eb="6">
      <t>ジョウタイ</t>
    </rPh>
    <phoneticPr fontId="6"/>
  </si>
  <si>
    <t>　・悪性腫瘍の末期状態ではない</t>
    <rPh sb="2" eb="4">
      <t>アクセイ</t>
    </rPh>
    <rPh sb="4" eb="6">
      <t>シュヨウ</t>
    </rPh>
    <rPh sb="7" eb="9">
      <t>マッキ</t>
    </rPh>
    <rPh sb="9" eb="11">
      <t>ジョウタイ</t>
    </rPh>
    <phoneticPr fontId="6"/>
  </si>
  <si>
    <t>CT又はMRIの経過観察：原則６、１２ヶ月後に担当医先生のご判断で施行ください。</t>
    <rPh sb="2" eb="3">
      <t>マタ</t>
    </rPh>
    <rPh sb="8" eb="12">
      <t>ケイカカンサツ</t>
    </rPh>
    <rPh sb="13" eb="15">
      <t>ゲンソク</t>
    </rPh>
    <rPh sb="19" eb="22">
      <t>カゲツゴ</t>
    </rPh>
    <rPh sb="23" eb="26">
      <t>タントウイ</t>
    </rPh>
    <rPh sb="26" eb="28">
      <t>センセイ</t>
    </rPh>
    <rPh sb="30" eb="32">
      <t>ハンダン</t>
    </rPh>
    <rPh sb="33" eb="35">
      <t>シコウ</t>
    </rPh>
    <phoneticPr fontId="37"/>
  </si>
  <si>
    <t>（自院又は施行可能施設にて）</t>
    <rPh sb="1" eb="4">
      <t>ジインマタ</t>
    </rPh>
    <rPh sb="5" eb="11">
      <t>シコウカノウシセツ</t>
    </rPh>
    <phoneticPr fontId="37"/>
  </si>
  <si>
    <t>３ヶ月後のFIM所見を回復期病院へ送ってください。</t>
    <rPh sb="1" eb="4">
      <t>カゲツゴ</t>
    </rPh>
    <rPh sb="8" eb="10">
      <t>ショケン</t>
    </rPh>
    <rPh sb="11" eb="16">
      <t>カイフクキビョウイン</t>
    </rPh>
    <rPh sb="17" eb="18">
      <t>オク</t>
    </rPh>
    <phoneticPr fontId="37"/>
  </si>
  <si>
    <t>回復期リハビリ病院へ連絡（廃用症候群で再リハビリも考慮に入れる）</t>
    <rPh sb="0" eb="3">
      <t>カイフクキ</t>
    </rPh>
    <rPh sb="7" eb="9">
      <t>ビョウイン</t>
    </rPh>
    <rPh sb="10" eb="12">
      <t>レンラク</t>
    </rPh>
    <rPh sb="13" eb="18">
      <t>ハイヨウショウコウグン</t>
    </rPh>
    <rPh sb="19" eb="20">
      <t>サイ</t>
    </rPh>
    <rPh sb="25" eb="27">
      <t>コウリョ</t>
    </rPh>
    <rPh sb="28" eb="29">
      <t>イ</t>
    </rPh>
    <phoneticPr fontId="37"/>
  </si>
  <si>
    <t>言語障害</t>
    <rPh sb="0" eb="2">
      <t>ゲンゴ</t>
    </rPh>
    <rPh sb="2" eb="4">
      <t>ショウガイ</t>
    </rPh>
    <phoneticPr fontId="6"/>
  </si>
  <si>
    <t>発症時</t>
    <rPh sb="0" eb="3">
      <t>ハッショウジ</t>
    </rPh>
    <phoneticPr fontId="6"/>
  </si>
  <si>
    <t>筋力低下の指標</t>
    <rPh sb="0" eb="4">
      <t>キンリョクテイカ</t>
    </rPh>
    <rPh sb="5" eb="7">
      <t>シヒョウ</t>
    </rPh>
    <phoneticPr fontId="37"/>
  </si>
  <si>
    <t>入院中再発</t>
    <rPh sb="0" eb="3">
      <t>ニュウインチュウ</t>
    </rPh>
    <rPh sb="3" eb="5">
      <t>サイハツ</t>
    </rPh>
    <phoneticPr fontId="6"/>
  </si>
  <si>
    <t>リハビリ計画の変更など、先生のご判断で担当施設と御相談お願い致します。</t>
    <rPh sb="4" eb="6">
      <t>ケイカク</t>
    </rPh>
    <rPh sb="7" eb="9">
      <t>ヘンコウ</t>
    </rPh>
    <rPh sb="12" eb="14">
      <t>センセイ</t>
    </rPh>
    <rPh sb="16" eb="18">
      <t>ハンダン</t>
    </rPh>
    <rPh sb="19" eb="23">
      <t>タン</t>
    </rPh>
    <rPh sb="24" eb="27">
      <t>ウシセツトゴソウダンオネ</t>
    </rPh>
    <rPh sb="28" eb="29">
      <t>ネガ</t>
    </rPh>
    <rPh sb="30" eb="31">
      <t>イタ</t>
    </rPh>
    <phoneticPr fontId="37"/>
  </si>
  <si>
    <t>麻痺</t>
    <rPh sb="0" eb="2">
      <t>マヒ</t>
    </rPh>
    <phoneticPr fontId="6"/>
  </si>
  <si>
    <t>ＦＩＭ</t>
    <phoneticPr fontId="6"/>
  </si>
  <si>
    <t>○医学的情報</t>
    <phoneticPr fontId="6"/>
  </si>
  <si>
    <t>GCS</t>
    <phoneticPr fontId="6"/>
  </si>
  <si>
    <t>食事</t>
    <rPh sb="0" eb="2">
      <t>ショクジ</t>
    </rPh>
    <phoneticPr fontId="6"/>
  </si>
  <si>
    <t>２、歩行不能であれば急性期病院へ、歩行可能であれば主治医相談又は病院へ</t>
    <rPh sb="2" eb="6">
      <t>ホコウフノウ</t>
    </rPh>
    <rPh sb="10" eb="13">
      <t>キュウセイキ</t>
    </rPh>
    <rPh sb="13" eb="15">
      <t>ビョウイン</t>
    </rPh>
    <rPh sb="17" eb="21">
      <t>ホコウカノウ</t>
    </rPh>
    <rPh sb="25" eb="31">
      <t>シュジイソウダンマタ</t>
    </rPh>
    <rPh sb="32" eb="34">
      <t>ビョウイン</t>
    </rPh>
    <phoneticPr fontId="37"/>
  </si>
  <si>
    <t>四肢運動機能、ADL低下時</t>
    <rPh sb="0" eb="2">
      <t>シシ</t>
    </rPh>
    <rPh sb="2" eb="6">
      <t>ウンドウキノウテイカジ</t>
    </rPh>
    <rPh sb="10" eb="13">
      <t>テイカジ</t>
    </rPh>
    <phoneticPr fontId="37"/>
  </si>
  <si>
    <t>MSW</t>
    <phoneticPr fontId="6"/>
  </si>
  <si>
    <t>○看護情報</t>
    <rPh sb="1" eb="3">
      <t>カンゴ</t>
    </rPh>
    <rPh sb="3" eb="5">
      <t>ジョウホウ</t>
    </rPh>
    <phoneticPr fontId="6"/>
  </si>
  <si>
    <t>尿意</t>
    <rPh sb="0" eb="2">
      <t>ニョウイ</t>
    </rPh>
    <phoneticPr fontId="6"/>
  </si>
  <si>
    <t>急性期退院時</t>
    <phoneticPr fontId="6"/>
  </si>
  <si>
    <t>住所</t>
    <rPh sb="0" eb="2">
      <t>ジュウショ</t>
    </rPh>
    <phoneticPr fontId="6"/>
  </si>
  <si>
    <t>生年月日</t>
    <phoneticPr fontId="6"/>
  </si>
  <si>
    <t>性別</t>
    <phoneticPr fontId="6"/>
  </si>
  <si>
    <t>【現病歴】</t>
    <phoneticPr fontId="6"/>
  </si>
  <si>
    <t>【合併症】</t>
    <phoneticPr fontId="6"/>
  </si>
  <si>
    <t>栄養コメント・問題点</t>
    <rPh sb="0" eb="2">
      <t>エイヨウ</t>
    </rPh>
    <rPh sb="7" eb="10">
      <t>モンダイテン</t>
    </rPh>
    <phoneticPr fontId="6"/>
  </si>
  <si>
    <t>看護情報</t>
    <rPh sb="0" eb="4">
      <t>カンゴジョウホウ</t>
    </rPh>
    <phoneticPr fontId="6"/>
  </si>
  <si>
    <t>○リハビリ情報</t>
    <rPh sb="5" eb="7">
      <t>ジョウホウ</t>
    </rPh>
    <phoneticPr fontId="6"/>
  </si>
  <si>
    <t>在宅（有料老人ホーム）</t>
    <rPh sb="0" eb="2">
      <t>ザイタク</t>
    </rPh>
    <rPh sb="3" eb="5">
      <t>ユウリョウ</t>
    </rPh>
    <rPh sb="5" eb="7">
      <t>ロウジン</t>
    </rPh>
    <phoneticPr fontId="6"/>
  </si>
  <si>
    <t>在宅（グループホーム）</t>
    <rPh sb="0" eb="2">
      <t>ザイタク</t>
    </rPh>
    <phoneticPr fontId="6"/>
  </si>
  <si>
    <t>福祉施設（介護老人保健施設）</t>
    <rPh sb="0" eb="2">
      <t>フクシ</t>
    </rPh>
    <rPh sb="2" eb="4">
      <t>シセツ</t>
    </rPh>
    <rPh sb="5" eb="7">
      <t>カイゴ</t>
    </rPh>
    <rPh sb="7" eb="9">
      <t>ロウジン</t>
    </rPh>
    <rPh sb="9" eb="11">
      <t>ホケン</t>
    </rPh>
    <rPh sb="11" eb="13">
      <t>シセツ</t>
    </rPh>
    <phoneticPr fontId="6"/>
  </si>
  <si>
    <t>リハ拒否</t>
  </si>
  <si>
    <t>歩行</t>
    <rPh sb="0" eb="2">
      <t>ホコウ</t>
    </rPh>
    <phoneticPr fontId="6"/>
  </si>
  <si>
    <t>手指</t>
    <rPh sb="0" eb="1">
      <t>テ</t>
    </rPh>
    <rPh sb="1" eb="2">
      <t>ユビ</t>
    </rPh>
    <phoneticPr fontId="6"/>
  </si>
  <si>
    <t>麻痺側</t>
    <rPh sb="0" eb="2">
      <t>マヒ</t>
    </rPh>
    <rPh sb="2" eb="3">
      <t>ガワ</t>
    </rPh>
    <phoneticPr fontId="6"/>
  </si>
  <si>
    <t>コメント</t>
  </si>
  <si>
    <t>回復期病棟退院後予定</t>
  </si>
  <si>
    <t>○脳卒中急性期病院から回復期病院への転院基準　</t>
    <rPh sb="1" eb="4">
      <t>ノウソッチュウ</t>
    </rPh>
    <rPh sb="4" eb="7">
      <t>キュウセイキ</t>
    </rPh>
    <rPh sb="7" eb="9">
      <t>ビョウイン</t>
    </rPh>
    <rPh sb="11" eb="13">
      <t>カイフク</t>
    </rPh>
    <rPh sb="13" eb="14">
      <t>キ</t>
    </rPh>
    <rPh sb="14" eb="16">
      <t>ビョウイン</t>
    </rPh>
    <rPh sb="18" eb="20">
      <t>テンイン</t>
    </rPh>
    <rPh sb="20" eb="22">
      <t>キジュン</t>
    </rPh>
    <phoneticPr fontId="6"/>
  </si>
  <si>
    <t>１．適応疾患</t>
    <rPh sb="2" eb="4">
      <t>テキオウ</t>
    </rPh>
    <rPh sb="4" eb="6">
      <t>シッカン</t>
    </rPh>
    <phoneticPr fontId="6"/>
  </si>
  <si>
    <t>回復期病院退院/転院基準</t>
    <phoneticPr fontId="6"/>
  </si>
  <si>
    <t>日常生活機能評価表</t>
    <rPh sb="0" eb="2">
      <t>ニチジョウ</t>
    </rPh>
    <rPh sb="2" eb="4">
      <t>セイカツ</t>
    </rPh>
    <rPh sb="4" eb="8">
      <t>キノウヒョウカ</t>
    </rPh>
    <rPh sb="8" eb="9">
      <t>ヒョウ</t>
    </rPh>
    <phoneticPr fontId="6"/>
  </si>
  <si>
    <t>かかりつけ医受診時</t>
    <rPh sb="5" eb="6">
      <t>イ</t>
    </rPh>
    <rPh sb="6" eb="8">
      <t>ジュシン</t>
    </rPh>
    <rPh sb="8" eb="9">
      <t>ジ</t>
    </rPh>
    <phoneticPr fontId="6"/>
  </si>
  <si>
    <t>嚥下障害</t>
    <rPh sb="0" eb="2">
      <t>エンゲ</t>
    </rPh>
    <rPh sb="2" eb="4">
      <t>ショウガイ</t>
    </rPh>
    <phoneticPr fontId="6"/>
  </si>
  <si>
    <t>下肢</t>
    <rPh sb="0" eb="1">
      <t>カシ</t>
    </rPh>
    <rPh sb="1" eb="2">
      <t>ジョウシ</t>
    </rPh>
    <phoneticPr fontId="37"/>
  </si>
  <si>
    <t>連絡先</t>
    <rPh sb="0" eb="3">
      <t>レンラクサキ</t>
    </rPh>
    <phoneticPr fontId="6"/>
  </si>
  <si>
    <t>連絡先</t>
  </si>
  <si>
    <t>作成日</t>
  </si>
  <si>
    <t>才</t>
    <rPh sb="0" eb="1">
      <t>サイ</t>
    </rPh>
    <phoneticPr fontId="6"/>
  </si>
  <si>
    <t>診断名</t>
    <rPh sb="0" eb="2">
      <t>シンダン</t>
    </rPh>
    <rPh sb="2" eb="3">
      <t>メイ</t>
    </rPh>
    <phoneticPr fontId="6"/>
  </si>
  <si>
    <t>手術日</t>
    <rPh sb="0" eb="3">
      <t>シュジュツビ</t>
    </rPh>
    <phoneticPr fontId="6"/>
  </si>
  <si>
    <t>発症日</t>
    <rPh sb="0" eb="2">
      <t>ハッショウ</t>
    </rPh>
    <rPh sb="2" eb="3">
      <t>ビ</t>
    </rPh>
    <phoneticPr fontId="6"/>
  </si>
  <si>
    <t>清拭</t>
    <rPh sb="0" eb="2">
      <t>セイシキ</t>
    </rPh>
    <phoneticPr fontId="6"/>
  </si>
  <si>
    <t>E</t>
    <phoneticPr fontId="6"/>
  </si>
  <si>
    <t>V</t>
    <phoneticPr fontId="6"/>
  </si>
  <si>
    <t>M</t>
    <phoneticPr fontId="6"/>
  </si>
  <si>
    <t>total</t>
    <phoneticPr fontId="6"/>
  </si>
  <si>
    <t>項目</t>
    <rPh sb="0" eb="2">
      <t>コウモク</t>
    </rPh>
    <phoneticPr fontId="6"/>
  </si>
  <si>
    <t>入院時</t>
    <rPh sb="0" eb="2">
      <t>ニュウイン</t>
    </rPh>
    <rPh sb="2" eb="3">
      <t>ジ</t>
    </rPh>
    <phoneticPr fontId="6"/>
  </si>
  <si>
    <t>回復期退院時</t>
    <rPh sb="0" eb="3">
      <t>カイフクキ</t>
    </rPh>
    <rPh sb="3" eb="6">
      <t>タイインジ</t>
    </rPh>
    <phoneticPr fontId="6"/>
  </si>
  <si>
    <t>上半身更衣</t>
    <rPh sb="0" eb="3">
      <t>ジョウハンシン</t>
    </rPh>
    <rPh sb="3" eb="5">
      <t>コウイ</t>
    </rPh>
    <phoneticPr fontId="6"/>
  </si>
  <si>
    <t>座位保持</t>
    <rPh sb="0" eb="4">
      <t>ザイホジ</t>
    </rPh>
    <phoneticPr fontId="6"/>
  </si>
  <si>
    <t>４.意欲・社会状況</t>
    <rPh sb="2" eb="4">
      <t>イヨク</t>
    </rPh>
    <rPh sb="5" eb="7">
      <t>シャカイ</t>
    </rPh>
    <rPh sb="7" eb="9">
      <t>ジョウキョウ</t>
    </rPh>
    <phoneticPr fontId="6"/>
  </si>
  <si>
    <t>　・患者がリハビリに意欲を持っていること</t>
    <rPh sb="2" eb="4">
      <t>カンジャ</t>
    </rPh>
    <rPh sb="10" eb="12">
      <t>イヨク</t>
    </rPh>
    <rPh sb="13" eb="14">
      <t>モ</t>
    </rPh>
    <phoneticPr fontId="6"/>
  </si>
  <si>
    <t>　・家族が患者のリハビリに協力できること</t>
    <rPh sb="2" eb="4">
      <t>カゾク</t>
    </rPh>
    <rPh sb="5" eb="7">
      <t>カンジャ</t>
    </rPh>
    <rPh sb="13" eb="15">
      <t>キョウリョク</t>
    </rPh>
    <phoneticPr fontId="6"/>
  </si>
  <si>
    <t>立ち上がり</t>
    <rPh sb="0" eb="1">
      <t>タ</t>
    </rPh>
    <rPh sb="2" eb="3">
      <t>ア</t>
    </rPh>
    <phoneticPr fontId="6"/>
  </si>
  <si>
    <t>ベッド・椅子・車椅子移乗</t>
    <rPh sb="4" eb="6">
      <t>イス</t>
    </rPh>
    <rPh sb="7" eb="10">
      <t>クルマイス</t>
    </rPh>
    <rPh sb="10" eb="12">
      <t>イジョウ</t>
    </rPh>
    <phoneticPr fontId="6"/>
  </si>
  <si>
    <t>衣服の着脱</t>
    <rPh sb="0" eb="2">
      <t>イフク</t>
    </rPh>
    <rPh sb="3" eb="5">
      <t>チャクダツ</t>
    </rPh>
    <phoneticPr fontId="6"/>
  </si>
  <si>
    <t>トイレ移乗</t>
    <rPh sb="3" eb="5">
      <t>イジョウ</t>
    </rPh>
    <phoneticPr fontId="6"/>
  </si>
  <si>
    <t>栄養情報</t>
    <rPh sb="0" eb="2">
      <t>エイヨウ</t>
    </rPh>
    <rPh sb="2" eb="4">
      <t>ジョウホウ</t>
    </rPh>
    <phoneticPr fontId="6"/>
  </si>
  <si>
    <t>食形態</t>
    <phoneticPr fontId="6"/>
  </si>
  <si>
    <t>歩行・車椅子</t>
    <rPh sb="0" eb="2">
      <t>ホコウ</t>
    </rPh>
    <rPh sb="3" eb="6">
      <t>クルマイス</t>
    </rPh>
    <phoneticPr fontId="6"/>
  </si>
  <si>
    <t>危険行動</t>
    <rPh sb="0" eb="4">
      <t>キケンコウドウ</t>
    </rPh>
    <phoneticPr fontId="6"/>
  </si>
  <si>
    <t>階段</t>
    <rPh sb="0" eb="2">
      <t>カイダン</t>
    </rPh>
    <phoneticPr fontId="6"/>
  </si>
  <si>
    <t>指示の理解度</t>
    <rPh sb="0" eb="2">
      <t>シジ</t>
    </rPh>
    <rPh sb="3" eb="6">
      <t>リカイド</t>
    </rPh>
    <phoneticPr fontId="6"/>
  </si>
  <si>
    <t>在宅（自宅）</t>
    <rPh sb="0" eb="2">
      <t>ザイタク</t>
    </rPh>
    <rPh sb="3" eb="5">
      <t>ジタク</t>
    </rPh>
    <phoneticPr fontId="6"/>
  </si>
  <si>
    <t>在宅（親族宅）</t>
    <rPh sb="0" eb="2">
      <t>ザイタク</t>
    </rPh>
    <rPh sb="3" eb="5">
      <t>シンゾク</t>
    </rPh>
    <rPh sb="5" eb="6">
      <t>タク</t>
    </rPh>
    <phoneticPr fontId="6"/>
  </si>
  <si>
    <t>在宅（ケアハウス）</t>
    <rPh sb="0" eb="2">
      <t>ザイタク</t>
    </rPh>
    <phoneticPr fontId="6"/>
  </si>
  <si>
    <t>50m～100m未満</t>
    <phoneticPr fontId="6"/>
  </si>
  <si>
    <t>B1</t>
    <phoneticPr fontId="6"/>
  </si>
  <si>
    <t>ペースト</t>
    <phoneticPr fontId="6"/>
  </si>
  <si>
    <t>刻み</t>
    <phoneticPr fontId="6"/>
  </si>
  <si>
    <t>ソフト食</t>
    <phoneticPr fontId="6"/>
  </si>
  <si>
    <t>普通</t>
    <phoneticPr fontId="6"/>
  </si>
  <si>
    <t>自立</t>
    <phoneticPr fontId="6"/>
  </si>
  <si>
    <t>見守り</t>
    <phoneticPr fontId="6"/>
  </si>
  <si>
    <t>介助</t>
    <phoneticPr fontId="6"/>
  </si>
  <si>
    <t>運動機能評価　（回復期）</t>
    <rPh sb="0" eb="2">
      <t>ウンドウ</t>
    </rPh>
    <rPh sb="2" eb="4">
      <t>キノウ</t>
    </rPh>
    <rPh sb="4" eb="6">
      <t>ヒョウカ</t>
    </rPh>
    <rPh sb="8" eb="10">
      <t>カイフク</t>
    </rPh>
    <rPh sb="10" eb="11">
      <t>キ</t>
    </rPh>
    <phoneticPr fontId="6"/>
  </si>
  <si>
    <t>医療機関（療養型病院）</t>
    <rPh sb="0" eb="2">
      <t>イリョウ</t>
    </rPh>
    <rPh sb="2" eb="4">
      <t>キカン</t>
    </rPh>
    <rPh sb="5" eb="7">
      <t>リョウヨウ</t>
    </rPh>
    <rPh sb="7" eb="8">
      <t>ガタ</t>
    </rPh>
    <rPh sb="8" eb="10">
      <t>ビョウイン</t>
    </rPh>
    <phoneticPr fontId="6"/>
  </si>
  <si>
    <t>医療機関（急性期病院）</t>
    <rPh sb="0" eb="2">
      <t>イリョウ</t>
    </rPh>
    <rPh sb="2" eb="4">
      <t>キカン</t>
    </rPh>
    <rPh sb="5" eb="8">
      <t>キュウセイキ</t>
    </rPh>
    <rPh sb="8" eb="10">
      <t>ビョウイン</t>
    </rPh>
    <phoneticPr fontId="6"/>
  </si>
  <si>
    <t>１．自宅退院：外来通院可
　　能。セルフケア自立、
　　または家族介護により
　　在宅生活可能。</t>
    <rPh sb="2" eb="4">
      <t>ジタク</t>
    </rPh>
    <rPh sb="4" eb="6">
      <t>タイイン</t>
    </rPh>
    <rPh sb="7" eb="9">
      <t>ガイライ</t>
    </rPh>
    <rPh sb="9" eb="11">
      <t>ツウイン</t>
    </rPh>
    <rPh sb="11" eb="12">
      <t>カ</t>
    </rPh>
    <rPh sb="15" eb="16">
      <t>ノウ</t>
    </rPh>
    <rPh sb="22" eb="24">
      <t>ジリツ</t>
    </rPh>
    <rPh sb="31" eb="33">
      <t>カゾク</t>
    </rPh>
    <rPh sb="33" eb="35">
      <t>カイゴ</t>
    </rPh>
    <rPh sb="41" eb="43">
      <t>ザイタク</t>
    </rPh>
    <rPh sb="43" eb="45">
      <t>セイカツ</t>
    </rPh>
    <rPh sb="45" eb="47">
      <t>カノウ</t>
    </rPh>
    <phoneticPr fontId="6"/>
  </si>
  <si>
    <t>２．施設入所：セルフケアに
　　介護を要するが、家族
　　による介護が困難。</t>
    <phoneticPr fontId="6"/>
  </si>
  <si>
    <t>○入院前情報</t>
    <rPh sb="1" eb="3">
      <t>ニュウイン</t>
    </rPh>
    <rPh sb="3" eb="4">
      <t>マエ</t>
    </rPh>
    <rPh sb="4" eb="6">
      <t>ジョウホウ</t>
    </rPh>
    <phoneticPr fontId="6"/>
  </si>
  <si>
    <t xml:space="preserve">生活場所         </t>
    <rPh sb="0" eb="2">
      <t>セイカツ</t>
    </rPh>
    <rPh sb="2" eb="4">
      <t>バショ</t>
    </rPh>
    <phoneticPr fontId="6"/>
  </si>
  <si>
    <t>保険</t>
    <rPh sb="0" eb="2">
      <t>ホケン</t>
    </rPh>
    <phoneticPr fontId="6"/>
  </si>
  <si>
    <t>介護認定</t>
    <rPh sb="0" eb="2">
      <t>カイゴ</t>
    </rPh>
    <rPh sb="2" eb="4">
      <t>ニンテイ</t>
    </rPh>
    <phoneticPr fontId="6"/>
  </si>
  <si>
    <t>認知症</t>
    <rPh sb="0" eb="2">
      <t>ニンチ</t>
    </rPh>
    <rPh sb="2" eb="3">
      <t>ショウ</t>
    </rPh>
    <phoneticPr fontId="6"/>
  </si>
  <si>
    <t>感染症</t>
    <rPh sb="0" eb="3">
      <t>カンセンショウ</t>
    </rPh>
    <phoneticPr fontId="6"/>
  </si>
  <si>
    <t>下肢</t>
    <rPh sb="0" eb="2">
      <t>カシ</t>
    </rPh>
    <phoneticPr fontId="6"/>
  </si>
  <si>
    <t>表在</t>
    <rPh sb="0" eb="2">
      <t>ヒョウザイ</t>
    </rPh>
    <phoneticPr fontId="6"/>
  </si>
  <si>
    <t>○患者情報・入院時評価</t>
    <rPh sb="1" eb="3">
      <t>カンジャ</t>
    </rPh>
    <rPh sb="3" eb="5">
      <t>ジョウホウ</t>
    </rPh>
    <rPh sb="6" eb="8">
      <t>ニュウイン</t>
    </rPh>
    <rPh sb="8" eb="9">
      <t>ジ</t>
    </rPh>
    <rPh sb="9" eb="11">
      <t>ヒョウカ</t>
    </rPh>
    <phoneticPr fontId="6"/>
  </si>
  <si>
    <t>患者氏名</t>
    <rPh sb="0" eb="2">
      <t>カンジャ</t>
    </rPh>
    <rPh sb="2" eb="4">
      <t>シメイ</t>
    </rPh>
    <phoneticPr fontId="6"/>
  </si>
  <si>
    <t>起算日</t>
    <rPh sb="0" eb="2">
      <t>キサン</t>
    </rPh>
    <rPh sb="2" eb="3">
      <t>ビ</t>
    </rPh>
    <phoneticPr fontId="6"/>
  </si>
  <si>
    <t>右</t>
    <rPh sb="0" eb="1">
      <t>ミギ</t>
    </rPh>
    <phoneticPr fontId="6"/>
  </si>
  <si>
    <t>左</t>
    <rPh sb="0" eb="1">
      <t>ヒダリ</t>
    </rPh>
    <phoneticPr fontId="6"/>
  </si>
  <si>
    <t>0～4回</t>
    <rPh sb="3" eb="4">
      <t>カイ</t>
    </rPh>
    <phoneticPr fontId="6"/>
  </si>
  <si>
    <t>5回以上</t>
    <rPh sb="1" eb="2">
      <t>カイ</t>
    </rPh>
    <rPh sb="2" eb="4">
      <t>イジョウ</t>
    </rPh>
    <phoneticPr fontId="6"/>
  </si>
  <si>
    <t>生年月日</t>
    <rPh sb="0" eb="4">
      <t>セイネンガッピ</t>
    </rPh>
    <phoneticPr fontId="6"/>
  </si>
  <si>
    <t>年齢</t>
    <rPh sb="0" eb="2">
      <t>ネンレイ</t>
    </rPh>
    <phoneticPr fontId="6"/>
  </si>
  <si>
    <t>下半身更衣</t>
    <rPh sb="0" eb="3">
      <t>カハンシン</t>
    </rPh>
    <rPh sb="3" eb="5">
      <t>コウイ</t>
    </rPh>
    <phoneticPr fontId="6"/>
  </si>
  <si>
    <t>整容</t>
    <rPh sb="0" eb="2">
      <t>セイヨウ</t>
    </rPh>
    <phoneticPr fontId="6"/>
  </si>
  <si>
    <t>寝返り</t>
    <rPh sb="0" eb="2">
      <t>ネガエ</t>
    </rPh>
    <phoneticPr fontId="6"/>
  </si>
  <si>
    <t>起き上がり</t>
    <rPh sb="0" eb="1">
      <t>オ</t>
    </rPh>
    <rPh sb="2" eb="3">
      <t>ア</t>
    </rPh>
    <phoneticPr fontId="6"/>
  </si>
  <si>
    <t>更衣</t>
    <rPh sb="0" eb="2">
      <t>コウイ</t>
    </rPh>
    <phoneticPr fontId="6"/>
  </si>
  <si>
    <t>食事摂取</t>
    <rPh sb="0" eb="4">
      <t>ショクジセッシュ</t>
    </rPh>
    <phoneticPr fontId="6"/>
  </si>
  <si>
    <t>入浴</t>
    <rPh sb="0" eb="2">
      <t>ニュウヨク</t>
    </rPh>
    <phoneticPr fontId="6"/>
  </si>
  <si>
    <t>移動</t>
    <rPh sb="0" eb="2">
      <t>イドウ</t>
    </rPh>
    <phoneticPr fontId="6"/>
  </si>
  <si>
    <t xml:space="preserve">　・リハビリ終了後に、適切な療養条件にある場所に退院できる現実的な計画がある（自宅退院が望ましい）   </t>
    <rPh sb="6" eb="9">
      <t>シュウリョウゴ</t>
    </rPh>
    <rPh sb="11" eb="13">
      <t>テキセツ</t>
    </rPh>
    <rPh sb="14" eb="16">
      <t>リョウヨウ</t>
    </rPh>
    <rPh sb="16" eb="18">
      <t>ジョウケン</t>
    </rPh>
    <rPh sb="21" eb="23">
      <t>バショ</t>
    </rPh>
    <phoneticPr fontId="6"/>
  </si>
  <si>
    <t>医師</t>
    <rPh sb="0" eb="2">
      <t>イシ</t>
    </rPh>
    <phoneticPr fontId="6"/>
  </si>
  <si>
    <t>看護師</t>
    <rPh sb="0" eb="3">
      <t>カンゴシ</t>
    </rPh>
    <phoneticPr fontId="6"/>
  </si>
  <si>
    <t>療法士</t>
    <rPh sb="0" eb="3">
      <t>リョウホウシ</t>
    </rPh>
    <phoneticPr fontId="6"/>
  </si>
  <si>
    <t>合計</t>
    <rPh sb="0" eb="2">
      <t>ゴウケイ</t>
    </rPh>
    <phoneticPr fontId="6"/>
  </si>
  <si>
    <t>表出</t>
    <rPh sb="0" eb="2">
      <t>ヒョウシュツ</t>
    </rPh>
    <phoneticPr fontId="6"/>
  </si>
  <si>
    <t>理解</t>
    <rPh sb="0" eb="2">
      <t>リカイ</t>
    </rPh>
    <phoneticPr fontId="6"/>
  </si>
  <si>
    <t>社会的交流</t>
    <rPh sb="0" eb="3">
      <t>シャカイテキ</t>
    </rPh>
    <rPh sb="3" eb="5">
      <t>コウリュウ</t>
    </rPh>
    <phoneticPr fontId="6"/>
  </si>
  <si>
    <t>問題解決</t>
    <rPh sb="0" eb="2">
      <t>モンダイ</t>
    </rPh>
    <rPh sb="2" eb="4">
      <t>カイケツ</t>
    </rPh>
    <phoneticPr fontId="6"/>
  </si>
  <si>
    <t>記憶</t>
    <rPh sb="0" eb="2">
      <t>キオク</t>
    </rPh>
    <phoneticPr fontId="6"/>
  </si>
  <si>
    <t>退院先</t>
    <rPh sb="0" eb="2">
      <t>タイイン</t>
    </rPh>
    <rPh sb="2" eb="3">
      <t>サキ</t>
    </rPh>
    <phoneticPr fontId="6"/>
  </si>
  <si>
    <t>施設名</t>
    <rPh sb="0" eb="2">
      <t>シセツ</t>
    </rPh>
    <rPh sb="2" eb="3">
      <t>メイ</t>
    </rPh>
    <phoneticPr fontId="6"/>
  </si>
  <si>
    <t>介護保険</t>
    <rPh sb="0" eb="2">
      <t>カイゴ</t>
    </rPh>
    <rPh sb="2" eb="4">
      <t>ホケン</t>
    </rPh>
    <phoneticPr fontId="6"/>
  </si>
  <si>
    <t>問題行動</t>
    <rPh sb="0" eb="2">
      <t>モンダイ</t>
    </rPh>
    <rPh sb="2" eb="4">
      <t>コウドウ</t>
    </rPh>
    <phoneticPr fontId="6"/>
  </si>
  <si>
    <t>身長</t>
    <rPh sb="0" eb="2">
      <t>シンチョウ</t>
    </rPh>
    <phoneticPr fontId="6"/>
  </si>
  <si>
    <t>cm</t>
    <phoneticPr fontId="6"/>
  </si>
  <si>
    <t>Kg</t>
    <phoneticPr fontId="6"/>
  </si>
  <si>
    <t>主治医：</t>
    <rPh sb="0" eb="3">
      <t>シュジイ</t>
    </rPh>
    <phoneticPr fontId="6"/>
  </si>
  <si>
    <t>介護区分</t>
    <rPh sb="0" eb="2">
      <t>カイゴ</t>
    </rPh>
    <rPh sb="2" eb="4">
      <t>クブン</t>
    </rPh>
    <phoneticPr fontId="6"/>
  </si>
  <si>
    <t>其の他</t>
    <rPh sb="0" eb="1">
      <t>ソ</t>
    </rPh>
    <rPh sb="2" eb="3">
      <t>タ</t>
    </rPh>
    <phoneticPr fontId="6"/>
  </si>
  <si>
    <t>福祉施設（特別養護老人ホーム）</t>
    <rPh sb="0" eb="2">
      <t>フクシ</t>
    </rPh>
    <rPh sb="2" eb="4">
      <t>シセツ</t>
    </rPh>
    <rPh sb="5" eb="7">
      <t>トクベツ</t>
    </rPh>
    <rPh sb="7" eb="9">
      <t>ヨウゴ</t>
    </rPh>
    <rPh sb="9" eb="11">
      <t>ロウジン</t>
    </rPh>
    <phoneticPr fontId="6"/>
  </si>
  <si>
    <t>M</t>
    <phoneticPr fontId="6"/>
  </si>
  <si>
    <t>していない</t>
    <phoneticPr fontId="6"/>
  </si>
  <si>
    <t>A2</t>
    <phoneticPr fontId="6"/>
  </si>
  <si>
    <t>退院先/介護保険等　（回復期）</t>
    <rPh sb="0" eb="2">
      <t>タイイン</t>
    </rPh>
    <rPh sb="2" eb="3">
      <t>サキ</t>
    </rPh>
    <rPh sb="4" eb="6">
      <t>カイゴ</t>
    </rPh>
    <rPh sb="6" eb="9">
      <t>ホケンナド</t>
    </rPh>
    <rPh sb="11" eb="13">
      <t>カイフク</t>
    </rPh>
    <rPh sb="13" eb="14">
      <t>キ</t>
    </rPh>
    <phoneticPr fontId="6"/>
  </si>
  <si>
    <t>３．転院：継続した医療が
　　必要。</t>
    <phoneticPr fontId="6"/>
  </si>
  <si>
    <t>座位保持</t>
    <rPh sb="0" eb="2">
      <t>ザイ</t>
    </rPh>
    <rPh sb="2" eb="4">
      <t>ホジ</t>
    </rPh>
    <phoneticPr fontId="6"/>
  </si>
  <si>
    <t>下肢機能</t>
    <rPh sb="0" eb="2">
      <t>カシ</t>
    </rPh>
    <rPh sb="2" eb="4">
      <t>キノウ</t>
    </rPh>
    <phoneticPr fontId="6"/>
  </si>
  <si>
    <t>体幹
機能</t>
    <rPh sb="0" eb="1">
      <t>カラダ</t>
    </rPh>
    <rPh sb="1" eb="2">
      <t>ミキ</t>
    </rPh>
    <rPh sb="3" eb="5">
      <t>キノウ</t>
    </rPh>
    <phoneticPr fontId="6"/>
  </si>
  <si>
    <t>利用サービス</t>
    <rPh sb="0" eb="2">
      <t>リヨウ</t>
    </rPh>
    <phoneticPr fontId="6"/>
  </si>
  <si>
    <t xml:space="preserve">キーパーソン   </t>
    <phoneticPr fontId="6"/>
  </si>
  <si>
    <t>担当ケアマネ</t>
  </si>
  <si>
    <t>氏名</t>
    <rPh sb="0" eb="2">
      <t>シメイ</t>
    </rPh>
    <phoneticPr fontId="6"/>
  </si>
  <si>
    <t>続柄：</t>
  </si>
  <si>
    <t>上肢</t>
    <rPh sb="0" eb="2">
      <t>ジョウシ</t>
    </rPh>
    <phoneticPr fontId="6"/>
  </si>
  <si>
    <t>異常感覚</t>
    <rPh sb="0" eb="2">
      <t>イジョウ</t>
    </rPh>
    <rPh sb="2" eb="4">
      <t>カンカク</t>
    </rPh>
    <phoneticPr fontId="6"/>
  </si>
  <si>
    <t>車椅子の使用</t>
    <rPh sb="0" eb="3">
      <t>クルマイス</t>
    </rPh>
    <rPh sb="4" eb="6">
      <t>シヨウ</t>
    </rPh>
    <phoneticPr fontId="6"/>
  </si>
  <si>
    <t>特記事項</t>
    <rPh sb="0" eb="2">
      <t>トッキ</t>
    </rPh>
    <rPh sb="2" eb="4">
      <t>ジコウ</t>
    </rPh>
    <phoneticPr fontId="6"/>
  </si>
  <si>
    <t>TUG（3m）</t>
    <phoneticPr fontId="6"/>
  </si>
  <si>
    <t>入院中のADL</t>
    <rPh sb="0" eb="3">
      <t>ニュウインチュウ</t>
    </rPh>
    <phoneticPr fontId="6"/>
  </si>
  <si>
    <t>急性期病院入院日</t>
    <rPh sb="0" eb="3">
      <t>キュウセイキ</t>
    </rPh>
    <rPh sb="3" eb="5">
      <t>ビョウイン</t>
    </rPh>
    <rPh sb="5" eb="7">
      <t>ニュウイン</t>
    </rPh>
    <rPh sb="7" eb="8">
      <t>ビ</t>
    </rPh>
    <phoneticPr fontId="6"/>
  </si>
  <si>
    <t>　担当医氏名</t>
    <rPh sb="1" eb="4">
      <t>タントウイ</t>
    </rPh>
    <rPh sb="4" eb="6">
      <t>シメイ</t>
    </rPh>
    <phoneticPr fontId="6"/>
  </si>
  <si>
    <t>診療科</t>
    <rPh sb="0" eb="2">
      <t>シンリョウ</t>
    </rPh>
    <rPh sb="2" eb="3">
      <t>カ</t>
    </rPh>
    <phoneticPr fontId="6"/>
  </si>
  <si>
    <t>移乗</t>
    <rPh sb="0" eb="2">
      <t>イジョウ</t>
    </rPh>
    <phoneticPr fontId="6"/>
  </si>
  <si>
    <t>トイレ動作</t>
    <rPh sb="3" eb="5">
      <t>ドウサ</t>
    </rPh>
    <phoneticPr fontId="6"/>
  </si>
  <si>
    <t>移動方法</t>
    <rPh sb="0" eb="4">
      <t>イドウホウホウ</t>
    </rPh>
    <phoneticPr fontId="6"/>
  </si>
  <si>
    <t>排尿コントロール</t>
    <rPh sb="0" eb="2">
      <t>ハイニョウ</t>
    </rPh>
    <phoneticPr fontId="6"/>
  </si>
  <si>
    <t>口腔清潔</t>
    <rPh sb="0" eb="4">
      <t>コウクウセイケツ</t>
    </rPh>
    <phoneticPr fontId="6"/>
  </si>
  <si>
    <t>排便コントロール</t>
    <rPh sb="0" eb="2">
      <t>ハイベン</t>
    </rPh>
    <phoneticPr fontId="6"/>
  </si>
  <si>
    <t>浴槽・シャワー移乗</t>
    <rPh sb="0" eb="2">
      <t>ヨクソウ</t>
    </rPh>
    <rPh sb="7" eb="9">
      <t>イジョウ</t>
    </rPh>
    <phoneticPr fontId="6"/>
  </si>
  <si>
    <t>診療・療養上の指示が通じる</t>
    <rPh sb="0" eb="2">
      <t>シンリョウ</t>
    </rPh>
    <rPh sb="3" eb="6">
      <t>リョウヨウジョウ</t>
    </rPh>
    <rPh sb="7" eb="9">
      <t>シジ</t>
    </rPh>
    <rPh sb="10" eb="11">
      <t>ツウ</t>
    </rPh>
    <phoneticPr fontId="6"/>
  </si>
  <si>
    <t>C1</t>
    <phoneticPr fontId="6"/>
  </si>
  <si>
    <t>Ⅰ</t>
    <phoneticPr fontId="6"/>
  </si>
  <si>
    <t>Ⅲa</t>
    <phoneticPr fontId="6"/>
  </si>
  <si>
    <t>Ⅱa</t>
    <phoneticPr fontId="6"/>
  </si>
  <si>
    <t>Ⅱb</t>
    <phoneticPr fontId="6"/>
  </si>
  <si>
    <t>Ⅲb</t>
    <phoneticPr fontId="6"/>
  </si>
  <si>
    <t>Ⅳ</t>
    <phoneticPr fontId="6"/>
  </si>
  <si>
    <t>J1</t>
    <phoneticPr fontId="6"/>
  </si>
  <si>
    <t>J2</t>
    <phoneticPr fontId="6"/>
  </si>
  <si>
    <t>A1</t>
    <phoneticPr fontId="6"/>
  </si>
  <si>
    <t>口腔
ケア</t>
    <rPh sb="0" eb="2">
      <t>コウクウ</t>
    </rPh>
    <phoneticPr fontId="6"/>
  </si>
  <si>
    <t>回復期</t>
    <rPh sb="0" eb="2">
      <t>カイフク</t>
    </rPh>
    <rPh sb="2" eb="3">
      <t>キ</t>
    </rPh>
    <phoneticPr fontId="6"/>
  </si>
  <si>
    <t>屋外歩行</t>
    <rPh sb="0" eb="2">
      <t>オクガイ</t>
    </rPh>
    <rPh sb="2" eb="4">
      <t>ホコウ</t>
    </rPh>
    <phoneticPr fontId="6"/>
  </si>
  <si>
    <t>食形態</t>
    <rPh sb="0" eb="1">
      <t>ショク</t>
    </rPh>
    <rPh sb="1" eb="3">
      <t>ケイタイ</t>
    </rPh>
    <phoneticPr fontId="6"/>
  </si>
  <si>
    <t>排泄</t>
    <rPh sb="0" eb="2">
      <t>ハイセツ</t>
    </rPh>
    <phoneticPr fontId="6"/>
  </si>
  <si>
    <t>その他評価</t>
    <rPh sb="2" eb="3">
      <t>タ</t>
    </rPh>
    <rPh sb="3" eb="5">
      <t>ヒョウカ</t>
    </rPh>
    <phoneticPr fontId="6"/>
  </si>
  <si>
    <t>在宅・運動で気をつけてほしいこと等</t>
    <rPh sb="0" eb="2">
      <t>ザイタク</t>
    </rPh>
    <rPh sb="3" eb="5">
      <t>ウンドウ</t>
    </rPh>
    <rPh sb="6" eb="7">
      <t>キ</t>
    </rPh>
    <rPh sb="16" eb="17">
      <t>ナド</t>
    </rPh>
    <phoneticPr fontId="6"/>
  </si>
  <si>
    <t>深部</t>
    <rPh sb="0" eb="2">
      <t>シンブ</t>
    </rPh>
    <phoneticPr fontId="6"/>
  </si>
  <si>
    <t>休まず歩ける
距離</t>
    <rPh sb="0" eb="1">
      <t>ヤス</t>
    </rPh>
    <rPh sb="3" eb="4">
      <t>アル</t>
    </rPh>
    <rPh sb="7" eb="9">
      <t>キョリ</t>
    </rPh>
    <phoneticPr fontId="6"/>
  </si>
  <si>
    <t>いつもの速さ</t>
    <rPh sb="4" eb="5">
      <t>ハヤ</t>
    </rPh>
    <phoneticPr fontId="6"/>
  </si>
  <si>
    <t>要介護２</t>
    <phoneticPr fontId="6"/>
  </si>
  <si>
    <t>要介護３</t>
    <phoneticPr fontId="6"/>
  </si>
  <si>
    <t>要介護４</t>
    <phoneticPr fontId="6"/>
  </si>
  <si>
    <t>できるだけ速く</t>
    <rPh sb="5" eb="6">
      <t>ハヤ</t>
    </rPh>
    <phoneticPr fontId="6"/>
  </si>
  <si>
    <t>体重</t>
    <rPh sb="0" eb="2">
      <t>タイジュウ</t>
    </rPh>
    <phoneticPr fontId="6"/>
  </si>
  <si>
    <t>経過</t>
    <rPh sb="0" eb="2">
      <t>ケイカ</t>
    </rPh>
    <phoneticPr fontId="6"/>
  </si>
  <si>
    <t>失調</t>
    <rPh sb="0" eb="2">
      <t>シッチョウ</t>
    </rPh>
    <phoneticPr fontId="6"/>
  </si>
  <si>
    <t>経管栄養</t>
    <phoneticPr fontId="6"/>
  </si>
  <si>
    <t>おむつ（夜間のみ）</t>
    <phoneticPr fontId="6"/>
  </si>
  <si>
    <t>回復期病院</t>
    <rPh sb="0" eb="3">
      <t>カイフクキ</t>
    </rPh>
    <rPh sb="3" eb="5">
      <t>ビョウイン</t>
    </rPh>
    <phoneticPr fontId="6"/>
  </si>
  <si>
    <t>急性期病院</t>
    <rPh sb="0" eb="3">
      <t>キュウセイキ</t>
    </rPh>
    <rPh sb="3" eb="5">
      <t>ビョウイン</t>
    </rPh>
    <phoneticPr fontId="6"/>
  </si>
  <si>
    <t>100m～500m未満</t>
    <phoneticPr fontId="6"/>
  </si>
  <si>
    <t>B2</t>
    <phoneticPr fontId="6"/>
  </si>
  <si>
    <t>500m～1km未満</t>
    <phoneticPr fontId="6"/>
  </si>
  <si>
    <t>1km以上</t>
    <phoneticPr fontId="6"/>
  </si>
  <si>
    <t>C2</t>
    <phoneticPr fontId="6"/>
  </si>
  <si>
    <t>歩行補装具・
装具の使用</t>
    <rPh sb="0" eb="2">
      <t>ホコウ</t>
    </rPh>
    <rPh sb="2" eb="3">
      <t>ホ</t>
    </rPh>
    <rPh sb="3" eb="5">
      <t>ソウグ</t>
    </rPh>
    <rPh sb="7" eb="9">
      <t>ソウグ</t>
    </rPh>
    <rPh sb="10" eb="12">
      <t>シヨウ</t>
    </rPh>
    <phoneticPr fontId="6"/>
  </si>
  <si>
    <t>居宅支援
事業者</t>
    <rPh sb="0" eb="2">
      <t>キョタク</t>
    </rPh>
    <rPh sb="2" eb="4">
      <t>シエン</t>
    </rPh>
    <rPh sb="5" eb="8">
      <t>ジギョウシャ</t>
    </rPh>
    <phoneticPr fontId="6"/>
  </si>
  <si>
    <t>利用予定
サービス</t>
    <rPh sb="0" eb="2">
      <t>リヨウ</t>
    </rPh>
    <rPh sb="2" eb="4">
      <t>ヨテイ</t>
    </rPh>
    <phoneticPr fontId="6"/>
  </si>
  <si>
    <t>秒</t>
    <phoneticPr fontId="6"/>
  </si>
  <si>
    <t>(　　　　　　　　　　　　　)</t>
    <phoneticPr fontId="6"/>
  </si>
  <si>
    <t xml:space="preserve"> その他                      </t>
    <phoneticPr fontId="6"/>
  </si>
  <si>
    <t>不可（シャワー)</t>
    <phoneticPr fontId="6"/>
  </si>
  <si>
    <t>対象外</t>
    <phoneticPr fontId="6"/>
  </si>
  <si>
    <t>申請済</t>
    <rPh sb="2" eb="3">
      <t>スミ</t>
    </rPh>
    <phoneticPr fontId="6"/>
  </si>
  <si>
    <t>未申請</t>
    <rPh sb="0" eb="1">
      <t>ミ</t>
    </rPh>
    <phoneticPr fontId="6"/>
  </si>
  <si>
    <t>要支援１</t>
    <phoneticPr fontId="6"/>
  </si>
  <si>
    <t>要支援2</t>
    <phoneticPr fontId="6"/>
  </si>
  <si>
    <t>要介護１</t>
    <phoneticPr fontId="6"/>
  </si>
  <si>
    <t>要介護５</t>
    <phoneticPr fontId="6"/>
  </si>
  <si>
    <t>重</t>
    <phoneticPr fontId="6"/>
  </si>
  <si>
    <t>軽</t>
    <phoneticPr fontId="6"/>
  </si>
  <si>
    <t>経鼻胃管</t>
    <phoneticPr fontId="6"/>
  </si>
  <si>
    <t>要介助</t>
    <phoneticPr fontId="6"/>
  </si>
  <si>
    <t>無</t>
    <phoneticPr fontId="6"/>
  </si>
  <si>
    <t>中</t>
    <phoneticPr fontId="6"/>
  </si>
  <si>
    <t>用いていない</t>
    <phoneticPr fontId="6"/>
  </si>
  <si>
    <t>主に自分で操作</t>
    <phoneticPr fontId="6"/>
  </si>
  <si>
    <t>経口</t>
    <phoneticPr fontId="6"/>
  </si>
  <si>
    <t>屋外で使用</t>
    <phoneticPr fontId="6"/>
  </si>
  <si>
    <t>10m未満</t>
    <phoneticPr fontId="6"/>
  </si>
  <si>
    <t>10m～50m未満</t>
    <phoneticPr fontId="6"/>
  </si>
  <si>
    <t xml:space="preserve">自立     </t>
    <phoneticPr fontId="6"/>
  </si>
  <si>
    <t>一部介助</t>
    <phoneticPr fontId="6"/>
  </si>
  <si>
    <t>不可（清拭）</t>
    <phoneticPr fontId="6"/>
  </si>
  <si>
    <t>おむつ（常時)</t>
    <phoneticPr fontId="6"/>
  </si>
  <si>
    <t xml:space="preserve"> </t>
    <phoneticPr fontId="6"/>
  </si>
  <si>
    <t>副科情報</t>
  </si>
  <si>
    <t>　維持期施設・かかりつけ医</t>
    <rPh sb="1" eb="4">
      <t>イジキ</t>
    </rPh>
    <rPh sb="4" eb="6">
      <t>シセツ</t>
    </rPh>
    <rPh sb="12" eb="13">
      <t>イ</t>
    </rPh>
    <phoneticPr fontId="6"/>
  </si>
  <si>
    <t>介助があればしている</t>
    <phoneticPr fontId="6"/>
  </si>
  <si>
    <t>主に他人が操作</t>
    <phoneticPr fontId="6"/>
  </si>
  <si>
    <t>屋内で使用</t>
    <phoneticPr fontId="6"/>
  </si>
  <si>
    <t>診断名</t>
    <rPh sb="0" eb="3">
      <t>シンダンメイ</t>
    </rPh>
    <phoneticPr fontId="6"/>
  </si>
  <si>
    <t>発症日</t>
    <rPh sb="0" eb="3">
      <t>ハッショウビ</t>
    </rPh>
    <phoneticPr fontId="6"/>
  </si>
  <si>
    <t>回復期病院</t>
    <rPh sb="0" eb="5">
      <t>カイフクキビョウイン</t>
    </rPh>
    <phoneticPr fontId="6"/>
  </si>
  <si>
    <t>有</t>
    <phoneticPr fontId="6"/>
  </si>
  <si>
    <t>病棟名</t>
    <rPh sb="0" eb="2">
      <t>ビョウトウ</t>
    </rPh>
    <rPh sb="2" eb="3">
      <t>メイ</t>
    </rPh>
    <phoneticPr fontId="6"/>
  </si>
  <si>
    <t>特記事項</t>
    <rPh sb="0" eb="2">
      <t>トッキ</t>
    </rPh>
    <rPh sb="2" eb="4">
      <t>ジコウ</t>
    </rPh>
    <phoneticPr fontId="46"/>
  </si>
  <si>
    <t>生年月日</t>
    <rPh sb="0" eb="2">
      <t>セイネン</t>
    </rPh>
    <rPh sb="2" eb="4">
      <t>ガッピ</t>
    </rPh>
    <phoneticPr fontId="46"/>
  </si>
  <si>
    <t>障害名</t>
    <rPh sb="0" eb="2">
      <t>ショウガイ</t>
    </rPh>
    <rPh sb="2" eb="3">
      <t>メイ</t>
    </rPh>
    <phoneticPr fontId="46"/>
  </si>
  <si>
    <t>急性期</t>
    <rPh sb="0" eb="3">
      <t>キュウセイキ</t>
    </rPh>
    <phoneticPr fontId="6"/>
  </si>
  <si>
    <t>病院名</t>
    <rPh sb="0" eb="2">
      <t>ビョウイン</t>
    </rPh>
    <rPh sb="2" eb="3">
      <t>メイ</t>
    </rPh>
    <phoneticPr fontId="6"/>
  </si>
  <si>
    <t>科：</t>
    <rPh sb="0" eb="1">
      <t>カ</t>
    </rPh>
    <phoneticPr fontId="6"/>
  </si>
  <si>
    <t>手術加療</t>
    <rPh sb="0" eb="2">
      <t>シュジュツ</t>
    </rPh>
    <rPh sb="2" eb="4">
      <t>カリョウ</t>
    </rPh>
    <phoneticPr fontId="6"/>
  </si>
  <si>
    <t>既往歴</t>
    <rPh sb="0" eb="2">
      <t>キオウ</t>
    </rPh>
    <rPh sb="2" eb="3">
      <t>レキ</t>
    </rPh>
    <phoneticPr fontId="6"/>
  </si>
  <si>
    <t>高次脳機能障害</t>
    <rPh sb="0" eb="2">
      <t>コウジ</t>
    </rPh>
    <rPh sb="2" eb="3">
      <t>ノウ</t>
    </rPh>
    <rPh sb="3" eb="5">
      <t>キノウ</t>
    </rPh>
    <rPh sb="5" eb="7">
      <t>ショウガイ</t>
    </rPh>
    <phoneticPr fontId="6"/>
  </si>
  <si>
    <t>保存的加療</t>
    <rPh sb="0" eb="3">
      <t>ホゾンテキ</t>
    </rPh>
    <rPh sb="3" eb="5">
      <t>カリョウ</t>
    </rPh>
    <phoneticPr fontId="6"/>
  </si>
  <si>
    <t>右</t>
  </si>
  <si>
    <t>食事摂取状況</t>
    <rPh sb="0" eb="2">
      <t>ショクジ</t>
    </rPh>
    <rPh sb="2" eb="4">
      <t>セッシュ</t>
    </rPh>
    <rPh sb="4" eb="6">
      <t>ジョウキョウ</t>
    </rPh>
    <phoneticPr fontId="6"/>
  </si>
  <si>
    <t>血圧</t>
    <rPh sb="0" eb="2">
      <t>ケツアツ</t>
    </rPh>
    <phoneticPr fontId="6"/>
  </si>
  <si>
    <t>血糖</t>
    <rPh sb="0" eb="2">
      <t>ケットウ</t>
    </rPh>
    <phoneticPr fontId="6"/>
  </si>
  <si>
    <t>保存療法</t>
    <rPh sb="0" eb="2">
      <t>ホゾン</t>
    </rPh>
    <rPh sb="2" eb="4">
      <t>リョウホウ</t>
    </rPh>
    <phoneticPr fontId="6"/>
  </si>
  <si>
    <t>生年月日</t>
    <rPh sb="0" eb="2">
      <t>セイネン</t>
    </rPh>
    <rPh sb="2" eb="4">
      <t>ガッピ</t>
    </rPh>
    <phoneticPr fontId="6"/>
  </si>
  <si>
    <t>フリガナ</t>
    <phoneticPr fontId="6"/>
  </si>
  <si>
    <t>維持期</t>
    <rPh sb="0" eb="2">
      <t>イジ</t>
    </rPh>
    <rPh sb="2" eb="3">
      <t>キ</t>
    </rPh>
    <phoneticPr fontId="6"/>
  </si>
  <si>
    <t>軽　度</t>
    <rPh sb="0" eb="1">
      <t>ケイ</t>
    </rPh>
    <rPh sb="2" eb="3">
      <t>ド</t>
    </rPh>
    <phoneticPr fontId="37"/>
  </si>
  <si>
    <t>重　 度</t>
    <rPh sb="0" eb="1">
      <t>ジュウ</t>
    </rPh>
    <rPh sb="3" eb="4">
      <t>ド</t>
    </rPh>
    <phoneticPr fontId="37"/>
  </si>
  <si>
    <t>軽   度</t>
    <rPh sb="0" eb="1">
      <t>ケイ</t>
    </rPh>
    <rPh sb="4" eb="5">
      <t>ド</t>
    </rPh>
    <phoneticPr fontId="37"/>
  </si>
  <si>
    <t xml:space="preserve"> 軽度のぎごちない動き</t>
    <rPh sb="1" eb="4">
      <t>ケイドノギゴチナイウゴ</t>
    </rPh>
    <rPh sb="9" eb="10">
      <t>ウゴ</t>
    </rPh>
    <phoneticPr fontId="37"/>
  </si>
  <si>
    <t xml:space="preserve"> 手が口に届かない。手指の屈曲伸展が不十分</t>
    <rPh sb="1" eb="2">
      <t>テ</t>
    </rPh>
    <rPh sb="3" eb="4">
      <t>クチ</t>
    </rPh>
    <rPh sb="5" eb="6">
      <t>トド</t>
    </rPh>
    <rPh sb="10" eb="12">
      <t>シュシ</t>
    </rPh>
    <rPh sb="13" eb="17">
      <t>クッキョクシンテン</t>
    </rPh>
    <rPh sb="18" eb="21">
      <t>フジュウブン</t>
    </rPh>
    <phoneticPr fontId="37"/>
  </si>
  <si>
    <t xml:space="preserve"> かすかな動きか全く動かない</t>
    <rPh sb="5" eb="6">
      <t>ウゴ</t>
    </rPh>
    <rPh sb="8" eb="9">
      <t>マッタ</t>
    </rPh>
    <rPh sb="10" eb="11">
      <t>ウゴ</t>
    </rPh>
    <phoneticPr fontId="37"/>
  </si>
  <si>
    <t xml:space="preserve"> 足は床から離れるが不十分</t>
    <rPh sb="1" eb="2">
      <t>アシ</t>
    </rPh>
    <rPh sb="3" eb="4">
      <t>ユカ</t>
    </rPh>
    <rPh sb="6" eb="7">
      <t>ハナ</t>
    </rPh>
    <rPh sb="10" eb="13">
      <t>フジュウブン</t>
    </rPh>
    <phoneticPr fontId="37"/>
  </si>
  <si>
    <t xml:space="preserve"> 中等度の低下</t>
    <rPh sb="1" eb="4">
      <t>チュウトウド</t>
    </rPh>
    <rPh sb="5" eb="7">
      <t>テイカ</t>
    </rPh>
    <phoneticPr fontId="37"/>
  </si>
  <si>
    <t xml:space="preserve"> 重力に抗する事できない</t>
    <rPh sb="1" eb="3">
      <t>ジュウリョク</t>
    </rPh>
    <rPh sb="4" eb="5">
      <t>コウ</t>
    </rPh>
    <rPh sb="7" eb="8">
      <t>コト</t>
    </rPh>
    <phoneticPr fontId="37"/>
  </si>
  <si>
    <t>フリガナ</t>
    <phoneticPr fontId="6"/>
  </si>
  <si>
    <t>急性期（退院時）</t>
    <rPh sb="4" eb="6">
      <t>タイイン</t>
    </rPh>
    <phoneticPr fontId="6"/>
  </si>
  <si>
    <t>左</t>
  </si>
  <si>
    <t>患者氏名</t>
    <rPh sb="0" eb="2">
      <t>カンジャ</t>
    </rPh>
    <rPh sb="2" eb="4">
      <t>シメイ</t>
    </rPh>
    <phoneticPr fontId="46"/>
  </si>
  <si>
    <t>主食</t>
    <rPh sb="0" eb="2">
      <t>シュショク</t>
    </rPh>
    <phoneticPr fontId="6"/>
  </si>
  <si>
    <t>刻み</t>
    <rPh sb="0" eb="1">
      <t>キザ</t>
    </rPh>
    <phoneticPr fontId="6"/>
  </si>
  <si>
    <t>便意</t>
    <rPh sb="0" eb="2">
      <t>ベンイ</t>
    </rPh>
    <phoneticPr fontId="6"/>
  </si>
  <si>
    <t>日中</t>
    <rPh sb="0" eb="2">
      <t>ニッチュウ</t>
    </rPh>
    <phoneticPr fontId="6"/>
  </si>
  <si>
    <t>夜間</t>
    <rPh sb="0" eb="2">
      <t>ヤカン</t>
    </rPh>
    <phoneticPr fontId="6"/>
  </si>
  <si>
    <t>認知</t>
    <rPh sb="0" eb="2">
      <t>ニンチ</t>
    </rPh>
    <phoneticPr fontId="6"/>
  </si>
  <si>
    <t>看護上</t>
    <rPh sb="0" eb="2">
      <t>カンゴ</t>
    </rPh>
    <rPh sb="2" eb="3">
      <t>ジョウ</t>
    </rPh>
    <phoneticPr fontId="6"/>
  </si>
  <si>
    <t>年齢</t>
    <rPh sb="0" eb="2">
      <t>ネンレイ</t>
    </rPh>
    <phoneticPr fontId="6"/>
  </si>
  <si>
    <t>作成日</t>
    <rPh sb="0" eb="3">
      <t>サクセイビ</t>
    </rPh>
    <phoneticPr fontId="6"/>
  </si>
  <si>
    <t>急性期病院</t>
  </si>
  <si>
    <t>経過</t>
  </si>
  <si>
    <t>入院日</t>
  </si>
  <si>
    <t>日付</t>
  </si>
  <si>
    <t>〜</t>
  </si>
  <si>
    <t>検査</t>
  </si>
  <si>
    <t xml:space="preserve"> 軽度の低下</t>
    <rPh sb="1" eb="3">
      <t>ケイド</t>
    </rPh>
    <rPh sb="4" eb="6">
      <t>テイカ</t>
    </rPh>
    <phoneticPr fontId="37"/>
  </si>
  <si>
    <t>経過表記入のポイント</t>
    <rPh sb="0" eb="3">
      <t>ケイカヒョウ</t>
    </rPh>
    <rPh sb="3" eb="5">
      <t>キニュウ</t>
    </rPh>
    <phoneticPr fontId="37"/>
  </si>
  <si>
    <t>1ヵ月</t>
    <phoneticPr fontId="6"/>
  </si>
  <si>
    <t>起算日</t>
    <rPh sb="0" eb="3">
      <t>キサンビ</t>
    </rPh>
    <phoneticPr fontId="46"/>
  </si>
  <si>
    <t>年齢</t>
    <rPh sb="0" eb="2">
      <t>ネンレイ</t>
    </rPh>
    <phoneticPr fontId="46"/>
  </si>
  <si>
    <t>急性期（リハ開始時）</t>
    <rPh sb="0" eb="3">
      <t>キュウセイキ</t>
    </rPh>
    <rPh sb="6" eb="8">
      <t>カイシ</t>
    </rPh>
    <rPh sb="8" eb="9">
      <t>ジ</t>
    </rPh>
    <phoneticPr fontId="6"/>
  </si>
  <si>
    <t>回復期退院時</t>
    <rPh sb="0" eb="2">
      <t>カイフク</t>
    </rPh>
    <rPh sb="2" eb="3">
      <t>キ</t>
    </rPh>
    <rPh sb="3" eb="5">
      <t>タイイン</t>
    </rPh>
    <rPh sb="5" eb="6">
      <t>ジ</t>
    </rPh>
    <phoneticPr fontId="6"/>
  </si>
  <si>
    <t>維持期（退院後１カ月）</t>
    <rPh sb="0" eb="2">
      <t>イジ</t>
    </rPh>
    <rPh sb="2" eb="3">
      <t>キ</t>
    </rPh>
    <rPh sb="4" eb="7">
      <t>タイインゴ</t>
    </rPh>
    <rPh sb="9" eb="10">
      <t>ゲツ</t>
    </rPh>
    <phoneticPr fontId="6"/>
  </si>
  <si>
    <t>リハ開始日</t>
    <rPh sb="2" eb="5">
      <t>カイシビ</t>
    </rPh>
    <phoneticPr fontId="6"/>
  </si>
  <si>
    <t>担当者名</t>
    <rPh sb="0" eb="2">
      <t>タントウ</t>
    </rPh>
    <rPh sb="2" eb="3">
      <t>シャ</t>
    </rPh>
    <rPh sb="3" eb="4">
      <t>メイ</t>
    </rPh>
    <phoneticPr fontId="6"/>
  </si>
  <si>
    <t>離床状況</t>
    <rPh sb="0" eb="2">
      <t>リショウ</t>
    </rPh>
    <rPh sb="2" eb="4">
      <t>ジョウキョウ</t>
    </rPh>
    <phoneticPr fontId="46"/>
  </si>
  <si>
    <t>1.ベッドサイド座位</t>
    <rPh sb="8" eb="10">
      <t>ザイ</t>
    </rPh>
    <phoneticPr fontId="6"/>
  </si>
  <si>
    <t>手指</t>
    <rPh sb="0" eb="1">
      <t>シュ</t>
    </rPh>
    <rPh sb="1" eb="2">
      <t>ユビ</t>
    </rPh>
    <phoneticPr fontId="6"/>
  </si>
  <si>
    <t>　感覚障害</t>
    <rPh sb="1" eb="3">
      <t>カンカク</t>
    </rPh>
    <rPh sb="3" eb="5">
      <t>ショウガイ</t>
    </rPh>
    <phoneticPr fontId="6"/>
  </si>
  <si>
    <t>2.車いす座位</t>
    <rPh sb="2" eb="3">
      <t>クルマ</t>
    </rPh>
    <rPh sb="5" eb="7">
      <t>ザイ</t>
    </rPh>
    <phoneticPr fontId="6"/>
  </si>
  <si>
    <t>　装具</t>
    <rPh sb="1" eb="3">
      <t>ソウグ</t>
    </rPh>
    <phoneticPr fontId="46"/>
  </si>
  <si>
    <t>装具での訓練</t>
    <rPh sb="0" eb="2">
      <t>ソウグ</t>
    </rPh>
    <rPh sb="4" eb="6">
      <t>クンレン</t>
    </rPh>
    <phoneticPr fontId="46"/>
  </si>
  <si>
    <t>リスク・合併症
/装具</t>
    <rPh sb="4" eb="7">
      <t>ガッペイショウ</t>
    </rPh>
    <rPh sb="9" eb="11">
      <t>ソウグ</t>
    </rPh>
    <phoneticPr fontId="46"/>
  </si>
  <si>
    <t>　施行ﾌﾟﾛｸﾞﾗﾑ</t>
    <rPh sb="1" eb="3">
      <t>セコウ</t>
    </rPh>
    <phoneticPr fontId="46"/>
  </si>
  <si>
    <t>　方針・ゴール</t>
    <rPh sb="1" eb="3">
      <t>ホウシン</t>
    </rPh>
    <phoneticPr fontId="46"/>
  </si>
  <si>
    <t>バリアンス分析</t>
    <rPh sb="5" eb="7">
      <t>ブンセキ</t>
    </rPh>
    <phoneticPr fontId="6"/>
  </si>
  <si>
    <t>a.主病状（重症度等）</t>
    <rPh sb="2" eb="3">
      <t>シュ</t>
    </rPh>
    <rPh sb="3" eb="5">
      <t>ビョウジョウ</t>
    </rPh>
    <rPh sb="6" eb="8">
      <t>ジュウショウ</t>
    </rPh>
    <rPh sb="8" eb="9">
      <t>ド</t>
    </rPh>
    <rPh sb="9" eb="10">
      <t>ナド</t>
    </rPh>
    <phoneticPr fontId="6"/>
  </si>
  <si>
    <t>b.治療・検査の侵襲の大きさ</t>
    <rPh sb="2" eb="4">
      <t>チリョウ</t>
    </rPh>
    <rPh sb="5" eb="7">
      <t>ケンサ</t>
    </rPh>
    <rPh sb="8" eb="9">
      <t>シン</t>
    </rPh>
    <rPh sb="9" eb="10">
      <t>シュウ</t>
    </rPh>
    <rPh sb="11" eb="12">
      <t>オオ</t>
    </rPh>
    <phoneticPr fontId="6"/>
  </si>
  <si>
    <t>c.続発症（術後疼痛、感染等）</t>
    <rPh sb="2" eb="4">
      <t>ゾクハツ</t>
    </rPh>
    <rPh sb="4" eb="5">
      <t>ショウ</t>
    </rPh>
    <rPh sb="6" eb="8">
      <t>ジュツゴ</t>
    </rPh>
    <rPh sb="8" eb="10">
      <t>トウツウ</t>
    </rPh>
    <rPh sb="11" eb="13">
      <t>カンセン</t>
    </rPh>
    <rPh sb="13" eb="14">
      <t>ナド</t>
    </rPh>
    <phoneticPr fontId="6"/>
  </si>
  <si>
    <t>d.併存症・全身状態（糖尿病、心疾患等）</t>
    <rPh sb="2" eb="4">
      <t>ヘイゾン</t>
    </rPh>
    <rPh sb="4" eb="5">
      <t>ショウ</t>
    </rPh>
    <rPh sb="6" eb="8">
      <t>ゼンシン</t>
    </rPh>
    <rPh sb="8" eb="10">
      <t>ジョウタイ</t>
    </rPh>
    <rPh sb="11" eb="14">
      <t>トウニョウビョウ</t>
    </rPh>
    <rPh sb="15" eb="19">
      <t>シンシッカンナド</t>
    </rPh>
    <phoneticPr fontId="6"/>
  </si>
  <si>
    <t>e.患者家族の理解力</t>
    <rPh sb="2" eb="4">
      <t>カンジャ</t>
    </rPh>
    <rPh sb="4" eb="6">
      <t>カゾク</t>
    </rPh>
    <rPh sb="7" eb="10">
      <t>リカイリョク</t>
    </rPh>
    <phoneticPr fontId="6"/>
  </si>
  <si>
    <t>f.その他（保険、縁起担ぎ等）</t>
    <rPh sb="4" eb="5">
      <t>タ</t>
    </rPh>
    <rPh sb="6" eb="8">
      <t>ホケン</t>
    </rPh>
    <rPh sb="9" eb="11">
      <t>エンギ</t>
    </rPh>
    <rPh sb="11" eb="12">
      <t>カツ</t>
    </rPh>
    <rPh sb="13" eb="14">
      <t>ナド</t>
    </rPh>
    <phoneticPr fontId="6"/>
  </si>
  <si>
    <t>a.医師の指示忘れ、パスにない指示</t>
    <rPh sb="2" eb="4">
      <t>イシ</t>
    </rPh>
    <rPh sb="5" eb="7">
      <t>シジ</t>
    </rPh>
    <rPh sb="7" eb="8">
      <t>ワス</t>
    </rPh>
    <rPh sb="15" eb="17">
      <t>シジ</t>
    </rPh>
    <phoneticPr fontId="6"/>
  </si>
  <si>
    <t>b.指示どおり実施できず</t>
    <rPh sb="2" eb="4">
      <t>シジ</t>
    </rPh>
    <rPh sb="7" eb="9">
      <t>ジッシ</t>
    </rPh>
    <phoneticPr fontId="6"/>
  </si>
  <si>
    <t>c.その他</t>
    <rPh sb="4" eb="5">
      <t>タ</t>
    </rPh>
    <phoneticPr fontId="6"/>
  </si>
  <si>
    <t>a.検査結果が戻ってこない、書類不足</t>
    <rPh sb="2" eb="4">
      <t>ケンサ</t>
    </rPh>
    <rPh sb="4" eb="6">
      <t>ケッカ</t>
    </rPh>
    <rPh sb="7" eb="8">
      <t>モド</t>
    </rPh>
    <rPh sb="14" eb="16">
      <t>ショルイ</t>
    </rPh>
    <rPh sb="16" eb="18">
      <t>フソク</t>
    </rPh>
    <phoneticPr fontId="6"/>
  </si>
  <si>
    <t>b.設備、機材、器具、設備等の故障、不足</t>
    <rPh sb="2" eb="4">
      <t>セツビ</t>
    </rPh>
    <rPh sb="5" eb="7">
      <t>キザイ</t>
    </rPh>
    <rPh sb="8" eb="10">
      <t>キグ</t>
    </rPh>
    <rPh sb="11" eb="13">
      <t>セツビ</t>
    </rPh>
    <rPh sb="13" eb="14">
      <t>ナド</t>
    </rPh>
    <rPh sb="15" eb="17">
      <t>コショウ</t>
    </rPh>
    <rPh sb="18" eb="20">
      <t>フソク</t>
    </rPh>
    <phoneticPr fontId="6"/>
  </si>
  <si>
    <t>c.検査、手術、依頼の予約がとれない</t>
    <rPh sb="2" eb="4">
      <t>ケンサ</t>
    </rPh>
    <rPh sb="5" eb="7">
      <t>シュジュツ</t>
    </rPh>
    <rPh sb="8" eb="10">
      <t>イライ</t>
    </rPh>
    <rPh sb="11" eb="13">
      <t>ヨヤク</t>
    </rPh>
    <phoneticPr fontId="6"/>
  </si>
  <si>
    <t>d.その他</t>
    <rPh sb="4" eb="5">
      <t>タ</t>
    </rPh>
    <phoneticPr fontId="6"/>
  </si>
  <si>
    <t>a.退院後の受入施設の空き</t>
    <rPh sb="2" eb="5">
      <t>タイインゴ</t>
    </rPh>
    <rPh sb="6" eb="8">
      <t>ウケイレ</t>
    </rPh>
    <rPh sb="8" eb="10">
      <t>シセツ</t>
    </rPh>
    <rPh sb="11" eb="12">
      <t>ア</t>
    </rPh>
    <phoneticPr fontId="6"/>
  </si>
  <si>
    <t>b.在宅での家族の援助者</t>
    <rPh sb="2" eb="4">
      <t>ザイタク</t>
    </rPh>
    <rPh sb="6" eb="8">
      <t>カゾク</t>
    </rPh>
    <rPh sb="9" eb="12">
      <t>エンジョシャ</t>
    </rPh>
    <phoneticPr fontId="6"/>
  </si>
  <si>
    <t>c.退院のための移送</t>
    <rPh sb="2" eb="4">
      <t>タイイン</t>
    </rPh>
    <rPh sb="8" eb="10">
      <t>イソウ</t>
    </rPh>
    <phoneticPr fontId="6"/>
  </si>
  <si>
    <t>d.在宅ケアの設備</t>
    <rPh sb="2" eb="4">
      <t>ザイタク</t>
    </rPh>
    <rPh sb="7" eb="9">
      <t>セツビ</t>
    </rPh>
    <phoneticPr fontId="6"/>
  </si>
  <si>
    <t>e.その他</t>
    <rPh sb="4" eb="5">
      <t>タ</t>
    </rPh>
    <phoneticPr fontId="6"/>
  </si>
  <si>
    <t>１．患者家族
   （患者要因）</t>
    <rPh sb="2" eb="4">
      <t>カンジャ</t>
    </rPh>
    <rPh sb="4" eb="6">
      <t>カゾク</t>
    </rPh>
    <rPh sb="11" eb="13">
      <t>カンジャ</t>
    </rPh>
    <rPh sb="13" eb="15">
      <t>ヨウイン</t>
    </rPh>
    <phoneticPr fontId="6"/>
  </si>
  <si>
    <t>２．医療チーム
  （職員要因）</t>
    <rPh sb="2" eb="4">
      <t>イリョウ</t>
    </rPh>
    <rPh sb="11" eb="13">
      <t>ショクイン</t>
    </rPh>
    <rPh sb="13" eb="15">
      <t>ヨウイン</t>
    </rPh>
    <phoneticPr fontId="6"/>
  </si>
  <si>
    <t>３．病院体制、設備、
    機材、器具
   （施設要因）</t>
    <rPh sb="2" eb="4">
      <t>ビョウイン</t>
    </rPh>
    <rPh sb="4" eb="6">
      <t>タイセイ</t>
    </rPh>
    <rPh sb="7" eb="9">
      <t>セツビ</t>
    </rPh>
    <rPh sb="15" eb="17">
      <t>キザイ</t>
    </rPh>
    <rPh sb="18" eb="20">
      <t>キグ</t>
    </rPh>
    <rPh sb="25" eb="27">
      <t>シセツ</t>
    </rPh>
    <rPh sb="27" eb="29">
      <t>ヨウイン</t>
    </rPh>
    <phoneticPr fontId="6"/>
  </si>
  <si>
    <t>４．地域
   （社会的要因）</t>
    <rPh sb="2" eb="4">
      <t>チイキ</t>
    </rPh>
    <rPh sb="9" eb="12">
      <t>シャカイテキ</t>
    </rPh>
    <rPh sb="12" eb="14">
      <t>ヨウイン</t>
    </rPh>
    <phoneticPr fontId="6"/>
  </si>
  <si>
    <t>看護師、リハビリ記入時のバリアンス分析　　　　　　　　　バリアンスコードの説明</t>
    <rPh sb="37" eb="39">
      <t>セツメイ</t>
    </rPh>
    <phoneticPr fontId="6"/>
  </si>
  <si>
    <t>性別：</t>
  </si>
  <si>
    <t>リハビリ開始〜入院治療期間</t>
  </si>
  <si>
    <t>目標</t>
  </si>
  <si>
    <t>症状の改善をめざします
再発の防止をめざします</t>
  </si>
  <si>
    <t xml:space="preserve">病状にあわせた今後の方針転院・退院など）の決定をします
</t>
  </si>
  <si>
    <t>運動機能の改善、維持に努めます</t>
  </si>
  <si>
    <t>治療</t>
  </si>
  <si>
    <t>点滴をします
必要時は手術を行います</t>
  </si>
  <si>
    <t>再発予防のために内服を続けます</t>
    <rPh sb="0" eb="4">
      <t>サイハツヨボウ</t>
    </rPh>
    <rPh sb="8" eb="10">
      <t>ナイフク</t>
    </rPh>
    <rPh sb="11" eb="12">
      <t>ツヅ</t>
    </rPh>
    <phoneticPr fontId="37"/>
  </si>
  <si>
    <t>採血・CT・MRI・
血管撮影検査など
を行います</t>
  </si>
  <si>
    <t>必要に応じて採血・CT・MRI・血管撮影検査など
の検査を行っていきます</t>
  </si>
  <si>
    <t>必要時にCT・MRI・採血などを行います</t>
  </si>
  <si>
    <t>安静度
リハビリ</t>
  </si>
  <si>
    <t xml:space="preserve">主治医の許可があるまで、ベッド上安静でお過ごしください
</t>
  </si>
  <si>
    <t>退院・転院後のリハビリ治療の方針を決めます</t>
  </si>
  <si>
    <t>リハビリ施設通院又は訪問でリハビリを行います</t>
    <rPh sb="4" eb="6">
      <t>シセツ</t>
    </rPh>
    <rPh sb="6" eb="9">
      <t>ツウインマタ</t>
    </rPh>
    <rPh sb="10" eb="12">
      <t>ホウモン</t>
    </rPh>
    <rPh sb="18" eb="19">
      <t>オコナ</t>
    </rPh>
    <phoneticPr fontId="37"/>
  </si>
  <si>
    <t>食事・栄養</t>
  </si>
  <si>
    <t>飲み込み障害の検査をします
可能なら食事を出します</t>
  </si>
  <si>
    <t xml:space="preserve">飲み込みの状態にあわせた食事または嚥下訓練をします
</t>
  </si>
  <si>
    <t>病状にあわせた食事・嚥下訓練
を継続して行きます</t>
  </si>
  <si>
    <t>必要に応じて、介護サービスを利用して食事指導します</t>
    <rPh sb="0" eb="2">
      <t>ヒツヨウ</t>
    </rPh>
    <rPh sb="3" eb="4">
      <t>オウ</t>
    </rPh>
    <rPh sb="7" eb="9">
      <t>カイゴホケン</t>
    </rPh>
    <rPh sb="14" eb="16">
      <t>リヨウ</t>
    </rPh>
    <rPh sb="18" eb="22">
      <t>ショクジシドウ</t>
    </rPh>
    <phoneticPr fontId="37"/>
  </si>
  <si>
    <t>清拭・排泄</t>
  </si>
  <si>
    <t>入浴の自立
排泄の自立を目指します</t>
  </si>
  <si>
    <t>説明指導</t>
  </si>
  <si>
    <t>リハビリ計画の説明
必要に応じて服薬指導や栄養指導を行います
また、今後の方向性についての話し合い（主治医、ケースワーカーなど）も行っていきます</t>
  </si>
  <si>
    <t xml:space="preserve">退院指導
退院時服薬指導
</t>
  </si>
  <si>
    <t xml:space="preserve">退院後の生活支援や再発防止のための指導や説明を行います
</t>
  </si>
  <si>
    <t>同意</t>
  </si>
  <si>
    <t>わたしは、この表にある脳卒中連携診療計画書（連携パス）の内容について説明をうけ、記載された診療情報が各連携医療機関で共有されることに同意します。</t>
  </si>
  <si>
    <t>転院日</t>
    <rPh sb="0" eb="2">
      <t>テンイン</t>
    </rPh>
    <rPh sb="2" eb="3">
      <t>ビ</t>
    </rPh>
    <phoneticPr fontId="6"/>
  </si>
  <si>
    <t>退院・転院日</t>
    <rPh sb="5" eb="6">
      <t>ヒ</t>
    </rPh>
    <phoneticPr fontId="6"/>
  </si>
  <si>
    <t>5回以上</t>
    <rPh sb="1" eb="4">
      <t>カイイジョウ</t>
    </rPh>
    <phoneticPr fontId="6"/>
  </si>
  <si>
    <t>性別</t>
    <rPh sb="0" eb="2">
      <t>セイベツ</t>
    </rPh>
    <phoneticPr fontId="6"/>
  </si>
  <si>
    <t>記載時</t>
    <rPh sb="0" eb="2">
      <t>キサイ</t>
    </rPh>
    <rPh sb="2" eb="3">
      <t>ジ</t>
    </rPh>
    <phoneticPr fontId="6"/>
  </si>
  <si>
    <t>無</t>
    <rPh sb="0" eb="1">
      <t>ナシ</t>
    </rPh>
    <phoneticPr fontId="6"/>
  </si>
  <si>
    <t>有</t>
    <rPh sb="0" eb="1">
      <t>アリ</t>
    </rPh>
    <phoneticPr fontId="6"/>
  </si>
  <si>
    <t>アレルギー</t>
    <phoneticPr fontId="6"/>
  </si>
  <si>
    <t>自立度</t>
    <rPh sb="0" eb="3">
      <t>ジリツド</t>
    </rPh>
    <phoneticPr fontId="6"/>
  </si>
  <si>
    <t>清潔</t>
    <rPh sb="0" eb="2">
      <t>セイケツ</t>
    </rPh>
    <phoneticPr fontId="6"/>
  </si>
  <si>
    <t>会話</t>
    <rPh sb="0" eb="2">
      <t>カイワ</t>
    </rPh>
    <phoneticPr fontId="6"/>
  </si>
  <si>
    <t>１．患者家族　　　（患者要因）</t>
    <rPh sb="2" eb="4">
      <t>カンジャ</t>
    </rPh>
    <rPh sb="4" eb="6">
      <t>カゾク</t>
    </rPh>
    <rPh sb="10" eb="12">
      <t>カンジャ</t>
    </rPh>
    <rPh sb="12" eb="14">
      <t>ヨウイン</t>
    </rPh>
    <phoneticPr fontId="6"/>
  </si>
  <si>
    <t>２．医療チーム　　（職員要因）</t>
    <rPh sb="2" eb="4">
      <t>イリョウ</t>
    </rPh>
    <rPh sb="10" eb="12">
      <t>ショクイン</t>
    </rPh>
    <rPh sb="12" eb="14">
      <t>ヨウイン</t>
    </rPh>
    <phoneticPr fontId="6"/>
  </si>
  <si>
    <t>３．病院体制、設備、機材、器具　　（施設要因）</t>
    <rPh sb="2" eb="4">
      <t>ビョウイン</t>
    </rPh>
    <rPh sb="4" eb="6">
      <t>タイセイ</t>
    </rPh>
    <rPh sb="7" eb="9">
      <t>セツビ</t>
    </rPh>
    <rPh sb="10" eb="12">
      <t>キザイ</t>
    </rPh>
    <rPh sb="13" eb="15">
      <t>キグ</t>
    </rPh>
    <rPh sb="18" eb="20">
      <t>シセツ</t>
    </rPh>
    <rPh sb="20" eb="22">
      <t>ヨウイン</t>
    </rPh>
    <phoneticPr fontId="6"/>
  </si>
  <si>
    <t>４．地域　　　　　　（社会的要因）</t>
    <rPh sb="2" eb="4">
      <t>チイキ</t>
    </rPh>
    <rPh sb="11" eb="14">
      <t>シャカイテキ</t>
    </rPh>
    <rPh sb="14" eb="16">
      <t>ヨウイン</t>
    </rPh>
    <phoneticPr fontId="6"/>
  </si>
  <si>
    <t>d.併存症・全身状態
  （糖尿病、心疾患等）</t>
    <rPh sb="2" eb="4">
      <t>ヘイゾン</t>
    </rPh>
    <rPh sb="4" eb="5">
      <t>ショウ</t>
    </rPh>
    <rPh sb="6" eb="8">
      <t>ゼンシン</t>
    </rPh>
    <rPh sb="8" eb="10">
      <t>ジョウタイ</t>
    </rPh>
    <rPh sb="14" eb="17">
      <t>トウニョウビョウ</t>
    </rPh>
    <rPh sb="18" eb="22">
      <t>シンシッカンナド</t>
    </rPh>
    <phoneticPr fontId="6"/>
  </si>
  <si>
    <t>c.検査、手術、依頼の予約が
　とれない</t>
    <rPh sb="2" eb="4">
      <t>ケンサ</t>
    </rPh>
    <rPh sb="5" eb="7">
      <t>シュジュツ</t>
    </rPh>
    <rPh sb="8" eb="10">
      <t>イライ</t>
    </rPh>
    <rPh sb="11" eb="13">
      <t>ヨヤク</t>
    </rPh>
    <phoneticPr fontId="6"/>
  </si>
  <si>
    <t>a.検査結果が戻ってこない、
　書類不足</t>
    <rPh sb="2" eb="4">
      <t>ケンサ</t>
    </rPh>
    <rPh sb="4" eb="6">
      <t>ケッカ</t>
    </rPh>
    <rPh sb="7" eb="8">
      <t>モド</t>
    </rPh>
    <rPh sb="16" eb="18">
      <t>ショルイ</t>
    </rPh>
    <rPh sb="18" eb="20">
      <t>フソク</t>
    </rPh>
    <phoneticPr fontId="6"/>
  </si>
  <si>
    <t>a.医師の指示忘れ、パスにない
　指示</t>
    <rPh sb="2" eb="4">
      <t>イシ</t>
    </rPh>
    <rPh sb="5" eb="7">
      <t>シジ</t>
    </rPh>
    <rPh sb="7" eb="8">
      <t>ワス</t>
    </rPh>
    <rPh sb="17" eb="19">
      <t>シジ</t>
    </rPh>
    <phoneticPr fontId="6"/>
  </si>
  <si>
    <t>b.設備、機材、器具、設備等の
　故障 ・不足</t>
    <rPh sb="2" eb="4">
      <t>セツビ</t>
    </rPh>
    <rPh sb="5" eb="7">
      <t>キザイ</t>
    </rPh>
    <rPh sb="8" eb="10">
      <t>キグ</t>
    </rPh>
    <rPh sb="11" eb="13">
      <t>セツビ</t>
    </rPh>
    <rPh sb="13" eb="14">
      <t>ナド</t>
    </rPh>
    <rPh sb="17" eb="19">
      <t>コショウ</t>
    </rPh>
    <rPh sb="21" eb="23">
      <t>フソク</t>
    </rPh>
    <phoneticPr fontId="6"/>
  </si>
  <si>
    <t>装具作製</t>
    <rPh sb="2" eb="4">
      <t>サクセイ</t>
    </rPh>
    <phoneticPr fontId="46"/>
  </si>
  <si>
    <t>バリアンス分析方法：バリアンスが発生した場合は、バリアンスが発生した各到達目標別に下記のバリアンスコード表の該当する理由を記入します。
●バリアンス種類の違い：
・　「1 患者家族」：患者・家族自身の原因です。
・　「2 職員要因」：医師の他に医療スタッフも含み、スタッフ自らの原因によるものです。（知識・経験不足、怠慢による遅延などむ）
・　「3 施設要因」は、部屋・車椅子不足などの病院が完備しておかねばならない備品・設備・構造等によるものです。また、スタッフの休暇など休暇システムも施設要因です。
・　「4 地域要因」は、施設サービスや在宅サービス数の不足、福祉用具や住宅構造などの不備・不足などの環境的な要因です。</t>
    <phoneticPr fontId="6"/>
  </si>
  <si>
    <t>褥瘡</t>
    <rPh sb="0" eb="1">
      <t>シトネ</t>
    </rPh>
    <phoneticPr fontId="6"/>
  </si>
  <si>
    <t>ベッド上です
歩行可能ならトイレへ
行きます</t>
    <rPh sb="18" eb="19">
      <t>イ</t>
    </rPh>
    <phoneticPr fontId="6"/>
  </si>
  <si>
    <t xml:space="preserve">障害の程度を調べ、リハビリ計画を作ります
これに基づいてリハビリを開始します
徐々にベッドから離れる時間を
増やしていきます
</t>
    <phoneticPr fontId="6"/>
  </si>
  <si>
    <t xml:space="preserve">退院後の生活支援の指導をします
</t>
    <phoneticPr fontId="6"/>
  </si>
  <si>
    <t>入浴訓練
トイレ訓練
をします</t>
    <phoneticPr fontId="6"/>
  </si>
  <si>
    <t>FIM：結果を回復期病院へ連絡してください。　リハビリ介入患者のみ。療法士が記載</t>
    <rPh sb="4" eb="6">
      <t>ケッカ</t>
    </rPh>
    <rPh sb="7" eb="9">
      <t>カイフク</t>
    </rPh>
    <rPh sb="9" eb="10">
      <t>キ</t>
    </rPh>
    <rPh sb="10" eb="12">
      <t>ビョウイン</t>
    </rPh>
    <rPh sb="13" eb="15">
      <t>レンラク</t>
    </rPh>
    <phoneticPr fontId="6"/>
  </si>
  <si>
    <t>FIMはリハビリ介入患者のみ療法士に依頼</t>
    <rPh sb="8" eb="12">
      <t>カイニュウカンジャ</t>
    </rPh>
    <rPh sb="14" eb="17">
      <t>リョウホウシ</t>
    </rPh>
    <rPh sb="16" eb="17">
      <t>シ</t>
    </rPh>
    <rPh sb="18" eb="20">
      <t>イライ</t>
    </rPh>
    <phoneticPr fontId="37"/>
  </si>
  <si>
    <t>地域連携診療計画情報提供加算（介護報酬）</t>
    <rPh sb="0" eb="2">
      <t>チイキ</t>
    </rPh>
    <rPh sb="2" eb="4">
      <t>レンケイ</t>
    </rPh>
    <rPh sb="4" eb="6">
      <t>シンリョウ</t>
    </rPh>
    <rPh sb="6" eb="8">
      <t>ケイカク</t>
    </rPh>
    <rPh sb="8" eb="10">
      <t>ジョウホウ</t>
    </rPh>
    <rPh sb="10" eb="12">
      <t>テイキョウ</t>
    </rPh>
    <rPh sb="12" eb="14">
      <t>カサン</t>
    </rPh>
    <rPh sb="15" eb="17">
      <t>カイゴ</t>
    </rPh>
    <rPh sb="17" eb="19">
      <t>ホウシュウ</t>
    </rPh>
    <phoneticPr fontId="6"/>
  </si>
  <si>
    <t xml:space="preserve">入院時診断と治療方針の説明を主治医より行います
入院生活の注意点などは看護師から説明があります
</t>
    <phoneticPr fontId="6"/>
  </si>
  <si>
    <t>病状にあわせ、徐々に
トイレや入浴をめざしていきます</t>
    <phoneticPr fontId="6"/>
  </si>
  <si>
    <t>日常生活拡大に向けたリハビリを続けて行きます</t>
    <rPh sb="18" eb="19">
      <t>イ</t>
    </rPh>
    <phoneticPr fontId="6"/>
  </si>
  <si>
    <t>必要な方は介護サービスを利用して入浴介助をします</t>
    <rPh sb="0" eb="2">
      <t>ヒツヨウ</t>
    </rPh>
    <rPh sb="3" eb="4">
      <t>カタ</t>
    </rPh>
    <rPh sb="5" eb="7">
      <t>カイゴホケン</t>
    </rPh>
    <rPh sb="12" eb="14">
      <t>リヨウ</t>
    </rPh>
    <rPh sb="16" eb="20">
      <t>ニュウヨクカイジョ</t>
    </rPh>
    <phoneticPr fontId="37"/>
  </si>
  <si>
    <t>在宅生活を送るための相談、指導、説明を行います</t>
    <rPh sb="0" eb="4">
      <t>ザイタクセイカツ</t>
    </rPh>
    <rPh sb="5" eb="6">
      <t>オク</t>
    </rPh>
    <rPh sb="10" eb="12">
      <t>セイカツソウダン</t>
    </rPh>
    <rPh sb="13" eb="15">
      <t>シドウ</t>
    </rPh>
    <rPh sb="16" eb="18">
      <t>セツメイ</t>
    </rPh>
    <rPh sb="19" eb="20">
      <t>オコナ</t>
    </rPh>
    <phoneticPr fontId="37"/>
  </si>
  <si>
    <t>再発を予防します</t>
    <phoneticPr fontId="37"/>
  </si>
  <si>
    <t>署名：</t>
    <phoneticPr fontId="6"/>
  </si>
  <si>
    <t>署名：</t>
    <phoneticPr fontId="6"/>
  </si>
  <si>
    <t>代理人の場合
続柄（　　　　　　　　　）</t>
    <phoneticPr fontId="6"/>
  </si>
  <si>
    <t>維持期かかりつけ医療機関　施設　</t>
  </si>
  <si>
    <t>注）算定には穂の国脳卒中医療連携研究会に施設登録が必要です。</t>
  </si>
  <si>
    <t>　　まだ登録をされていない先生は</t>
  </si>
  <si>
    <t>　　豊橋市民病院患者支援センターの穂の国脳卒中医療連携研究会事務局まで</t>
  </si>
  <si>
    <t>　　</t>
    <phoneticPr fontId="6"/>
  </si>
  <si>
    <t>③オーバービューパス</t>
    <phoneticPr fontId="6"/>
  </si>
  <si>
    <t xml:space="preserve">生活習慣病の治療をします
</t>
    <rPh sb="0" eb="5">
      <t>セイカツシュウカンビョウ</t>
    </rPh>
    <rPh sb="6" eb="8">
      <t>チリョウ</t>
    </rPh>
    <phoneticPr fontId="37"/>
  </si>
  <si>
    <t>再発が疑われたら、急性期病院へ紹介します</t>
    <phoneticPr fontId="6"/>
  </si>
  <si>
    <t>入院希望部屋</t>
    <rPh sb="0" eb="2">
      <t>ニュウイン</t>
    </rPh>
    <rPh sb="2" eb="4">
      <t>キボウ</t>
    </rPh>
    <rPh sb="4" eb="6">
      <t>ベヤ</t>
    </rPh>
    <phoneticPr fontId="6"/>
  </si>
  <si>
    <t>急性期病院返信期限</t>
    <rPh sb="0" eb="3">
      <t>キュウセイキ</t>
    </rPh>
    <rPh sb="3" eb="5">
      <t>ビョウイン</t>
    </rPh>
    <rPh sb="5" eb="7">
      <t>ヘンシン</t>
    </rPh>
    <rPh sb="7" eb="9">
      <t>キゲン</t>
    </rPh>
    <phoneticPr fontId="6"/>
  </si>
  <si>
    <t>返信して頂く書類</t>
    <rPh sb="0" eb="2">
      <t>ヘンシン</t>
    </rPh>
    <rPh sb="4" eb="5">
      <t>イタダ</t>
    </rPh>
    <rPh sb="6" eb="8">
      <t>ショルイ</t>
    </rPh>
    <phoneticPr fontId="6"/>
  </si>
  <si>
    <t>に急性期病院に返信が必須。</t>
    <phoneticPr fontId="6"/>
  </si>
  <si>
    <t>回復期病院退院後、1ヶ月以内（回復期病院退院後、翌月末日まで）</t>
    <rPh sb="26" eb="28">
      <t>マツジツ</t>
    </rPh>
    <phoneticPr fontId="6"/>
  </si>
  <si>
    <t>（FIMは訪問リハビリなどリハビリ対象者のみ療法士が記入）</t>
    <rPh sb="22" eb="25">
      <t>リョウホウシ</t>
    </rPh>
    <rPh sb="26" eb="28">
      <t>キニュウ</t>
    </rPh>
    <phoneticPr fontId="6"/>
  </si>
  <si>
    <t>（訪問看護が入っている場合のみ看護師が記入）</t>
    <phoneticPr fontId="6"/>
  </si>
  <si>
    <t>（訪問又は通所リハビリ対象者のみ理学療法士、作業療法士、言語聴覚士が記入）</t>
    <phoneticPr fontId="6"/>
  </si>
  <si>
    <t>⑤日常生活機能評価・FIM</t>
    <phoneticPr fontId="6"/>
  </si>
  <si>
    <t>※「③オーバービューパス」・⑤日常生活機能評価につきましては必ずご記入下さい。</t>
    <rPh sb="15" eb="17">
      <t>ニチジョウ</t>
    </rPh>
    <rPh sb="17" eb="19">
      <t>セイカツ</t>
    </rPh>
    <rPh sb="19" eb="21">
      <t>キノウ</t>
    </rPh>
    <rPh sb="21" eb="23">
      <t>ヒョウカ</t>
    </rPh>
    <rPh sb="30" eb="31">
      <t>カナラ</t>
    </rPh>
    <rPh sb="33" eb="36">
      <t>キニュウクダ</t>
    </rPh>
    <phoneticPr fontId="6"/>
  </si>
  <si>
    <t>⑥医師用情報提供書</t>
    <phoneticPr fontId="6"/>
  </si>
  <si>
    <t>⑨看護師用情報提供書</t>
    <phoneticPr fontId="6"/>
  </si>
  <si>
    <t>⑩リハビリ用情報提供書</t>
    <phoneticPr fontId="6"/>
  </si>
  <si>
    <t>下記の書類となります。</t>
    <rPh sb="0" eb="2">
      <t>カキ</t>
    </rPh>
    <rPh sb="3" eb="5">
      <t>ショルイ</t>
    </rPh>
    <phoneticPr fontId="6"/>
  </si>
  <si>
    <t>※「⑥医師用情報提供書」・「⑨看護師用情報提供書」・「⑩リハビリ用情報提供書」につきましては</t>
    <rPh sb="15" eb="18">
      <t>カンゴシ</t>
    </rPh>
    <rPh sb="18" eb="19">
      <t>ヨウ</t>
    </rPh>
    <rPh sb="19" eb="21">
      <t>ジョウホウ</t>
    </rPh>
    <rPh sb="21" eb="23">
      <t>テイキョウ</t>
    </rPh>
    <rPh sb="23" eb="24">
      <t>ショ</t>
    </rPh>
    <phoneticPr fontId="6"/>
  </si>
  <si>
    <t>出来る範囲での情報提供をお願いします。</t>
    <phoneticPr fontId="6"/>
  </si>
  <si>
    <t>④患者用パス</t>
    <rPh sb="1" eb="4">
      <t>カンジャヨウ</t>
    </rPh>
    <phoneticPr fontId="6"/>
  </si>
  <si>
    <t>入力確認</t>
    <rPh sb="0" eb="2">
      <t>ニュウリョク</t>
    </rPh>
    <rPh sb="2" eb="4">
      <t>カクニン</t>
    </rPh>
    <phoneticPr fontId="6"/>
  </si>
  <si>
    <t>○記載者</t>
    <phoneticPr fontId="6"/>
  </si>
  <si>
    <t>　　ご連絡ください。 </t>
    <phoneticPr fontId="6"/>
  </si>
  <si>
    <t>投薬等</t>
    <rPh sb="0" eb="2">
      <t>トウヤク</t>
    </rPh>
    <rPh sb="2" eb="3">
      <t>トウ</t>
    </rPh>
    <phoneticPr fontId="6"/>
  </si>
  <si>
    <t>CT,MRI結果</t>
    <rPh sb="6" eb="8">
      <t>ケッカ</t>
    </rPh>
    <phoneticPr fontId="6"/>
  </si>
  <si>
    <t>心電図</t>
    <phoneticPr fontId="6"/>
  </si>
  <si>
    <t>採血、X-P、</t>
    <rPh sb="0" eb="2">
      <t>サイケツ</t>
    </rPh>
    <phoneticPr fontId="6"/>
  </si>
  <si>
    <t>特記すべき</t>
    <rPh sb="0" eb="2">
      <t>トッキ</t>
    </rPh>
    <phoneticPr fontId="6"/>
  </si>
  <si>
    <t>MEMO</t>
    <phoneticPr fontId="6"/>
  </si>
  <si>
    <t>術式②</t>
    <rPh sb="0" eb="2">
      <t>ジュツシキ</t>
    </rPh>
    <phoneticPr fontId="6"/>
  </si>
  <si>
    <t>手術日②</t>
    <rPh sb="0" eb="2">
      <t>シュジュツ</t>
    </rPh>
    <rPh sb="2" eb="3">
      <t>ニチ</t>
    </rPh>
    <phoneticPr fontId="6"/>
  </si>
  <si>
    <t>術式①</t>
    <rPh sb="0" eb="2">
      <t>ジュツシキ</t>
    </rPh>
    <phoneticPr fontId="6"/>
  </si>
  <si>
    <t>合併症</t>
    <rPh sb="0" eb="3">
      <t>ガッペイショウ</t>
    </rPh>
    <phoneticPr fontId="6"/>
  </si>
  <si>
    <t>手術日①</t>
    <rPh sb="0" eb="2">
      <t>シュジュツ</t>
    </rPh>
    <rPh sb="2" eb="3">
      <t>ニチ</t>
    </rPh>
    <phoneticPr fontId="6"/>
  </si>
  <si>
    <t>特別な医療</t>
    <rPh sb="0" eb="2">
      <t>トクベツ</t>
    </rPh>
    <rPh sb="3" eb="5">
      <t>イリョウ</t>
    </rPh>
    <phoneticPr fontId="6"/>
  </si>
  <si>
    <t>食事摂取
状況</t>
    <rPh sb="0" eb="2">
      <t>ショクジ</t>
    </rPh>
    <rPh sb="2" eb="4">
      <t>セッシュ</t>
    </rPh>
    <rPh sb="5" eb="7">
      <t>ジョウキョウ</t>
    </rPh>
    <phoneticPr fontId="6"/>
  </si>
  <si>
    <t>治療</t>
    <rPh sb="0" eb="2">
      <t>チリョウ</t>
    </rPh>
    <phoneticPr fontId="6"/>
  </si>
  <si>
    <t>障害</t>
    <rPh sb="0" eb="2">
      <t>ショウガイ</t>
    </rPh>
    <phoneticPr fontId="6"/>
  </si>
  <si>
    <t>（病巣部位）</t>
    <rPh sb="1" eb="3">
      <t>ビョウソウ</t>
    </rPh>
    <rPh sb="3" eb="5">
      <t>ブイ</t>
    </rPh>
    <phoneticPr fontId="6"/>
  </si>
  <si>
    <t>退院日</t>
    <rPh sb="0" eb="2">
      <t>タイイン</t>
    </rPh>
    <rPh sb="2" eb="3">
      <t>ビ</t>
    </rPh>
    <phoneticPr fontId="6"/>
  </si>
  <si>
    <t>来院時の所見を記入し、回復期病院退院後1ヶ月以内に急性期病院へ返信して下さい</t>
    <rPh sb="0" eb="3">
      <t>ライインジ</t>
    </rPh>
    <rPh sb="4" eb="6">
      <t>ショケン</t>
    </rPh>
    <rPh sb="7" eb="9">
      <t>キニュウ</t>
    </rPh>
    <rPh sb="11" eb="13">
      <t>カイフク</t>
    </rPh>
    <rPh sb="13" eb="14">
      <t>キ</t>
    </rPh>
    <rPh sb="14" eb="16">
      <t>ビョウイン</t>
    </rPh>
    <rPh sb="16" eb="19">
      <t>タイインゴ</t>
    </rPh>
    <rPh sb="21" eb="22">
      <t>ゲツ</t>
    </rPh>
    <rPh sb="22" eb="24">
      <t>イナイ</t>
    </rPh>
    <rPh sb="25" eb="28">
      <t>キュウセイキ</t>
    </rPh>
    <rPh sb="28" eb="30">
      <t>ビョウイン</t>
    </rPh>
    <rPh sb="31" eb="33">
      <t>ヘンシン</t>
    </rPh>
    <rPh sb="35" eb="36">
      <t>クダ</t>
    </rPh>
    <phoneticPr fontId="6"/>
  </si>
  <si>
    <t>回復期病院退院後、3週間以内に受診するように勧めて下さい</t>
    <rPh sb="0" eb="2">
      <t>カイフク</t>
    </rPh>
    <rPh sb="2" eb="3">
      <t>キ</t>
    </rPh>
    <rPh sb="3" eb="5">
      <t>ビョウイン</t>
    </rPh>
    <rPh sb="5" eb="8">
      <t>タイインゴ</t>
    </rPh>
    <rPh sb="10" eb="12">
      <t>シュウカン</t>
    </rPh>
    <rPh sb="12" eb="14">
      <t>イナイ</t>
    </rPh>
    <rPh sb="15" eb="17">
      <t>ジュシン</t>
    </rPh>
    <rPh sb="22" eb="23">
      <t>スス</t>
    </rPh>
    <rPh sb="25" eb="26">
      <t>クダ</t>
    </rPh>
    <phoneticPr fontId="6"/>
  </si>
  <si>
    <t>（未実施の評価項目については記載無）</t>
    <rPh sb="1" eb="4">
      <t>ミジッシ</t>
    </rPh>
    <rPh sb="5" eb="7">
      <t>ヒョウカ</t>
    </rPh>
    <rPh sb="7" eb="9">
      <t>コウモク</t>
    </rPh>
    <rPh sb="14" eb="16">
      <t>キサイ</t>
    </rPh>
    <rPh sb="16" eb="17">
      <t>ナシ</t>
    </rPh>
    <phoneticPr fontId="6"/>
  </si>
  <si>
    <t>ポイント</t>
    <phoneticPr fontId="6"/>
  </si>
  <si>
    <t>ポイント</t>
    <phoneticPr fontId="6"/>
  </si>
  <si>
    <t>部位　　　　　（　　　　　　　　）</t>
    <rPh sb="0" eb="2">
      <t>ブイ</t>
    </rPh>
    <phoneticPr fontId="6"/>
  </si>
  <si>
    <t>褥瘡</t>
    <rPh sb="0" eb="2">
      <t>ジョクソウ</t>
    </rPh>
    <phoneticPr fontId="6"/>
  </si>
  <si>
    <t>コミュニケーション</t>
    <phoneticPr fontId="6"/>
  </si>
  <si>
    <t>装具</t>
    <rPh sb="0" eb="2">
      <t>ソウグ</t>
    </rPh>
    <phoneticPr fontId="6"/>
  </si>
  <si>
    <t>夜間
日常動作</t>
    <rPh sb="0" eb="2">
      <t>ヤカン</t>
    </rPh>
    <rPh sb="3" eb="5">
      <t>ニチジョウ</t>
    </rPh>
    <rPh sb="5" eb="7">
      <t>ドウサ</t>
    </rPh>
    <phoneticPr fontId="6"/>
  </si>
  <si>
    <t>日中
日常動作</t>
    <rPh sb="0" eb="2">
      <t>ニッチュウ</t>
    </rPh>
    <rPh sb="3" eb="5">
      <t>ニチジョウ</t>
    </rPh>
    <rPh sb="5" eb="7">
      <t>ドウサ</t>
    </rPh>
    <phoneticPr fontId="6"/>
  </si>
  <si>
    <t>日常動作</t>
    <rPh sb="0" eb="2">
      <t>ニチジョウ</t>
    </rPh>
    <rPh sb="2" eb="4">
      <t>ドウサ</t>
    </rPh>
    <phoneticPr fontId="6"/>
  </si>
  <si>
    <t>　　　　　　　Fr</t>
    <phoneticPr fontId="6"/>
  </si>
  <si>
    <t>交換日　　　　　 月　　　　日</t>
    <rPh sb="0" eb="3">
      <t>コウカンビ</t>
    </rPh>
    <rPh sb="9" eb="10">
      <t>ガツ</t>
    </rPh>
    <rPh sb="14" eb="15">
      <t>ニチ</t>
    </rPh>
    <phoneticPr fontId="6"/>
  </si>
  <si>
    <t>　　　　Kcal</t>
    <phoneticPr fontId="6"/>
  </si>
  <si>
    <t>経管</t>
    <rPh sb="0" eb="2">
      <t>ケイカン</t>
    </rPh>
    <phoneticPr fontId="6"/>
  </si>
  <si>
    <t>　　　g</t>
    <phoneticPr fontId="6"/>
  </si>
  <si>
    <t>副食</t>
    <rPh sb="0" eb="2">
      <t>フクショク</t>
    </rPh>
    <phoneticPr fontId="6"/>
  </si>
  <si>
    <t>担当看護師</t>
    <rPh sb="0" eb="2">
      <t>タントウ</t>
    </rPh>
    <rPh sb="2" eb="4">
      <t>カンゴ</t>
    </rPh>
    <rPh sb="4" eb="5">
      <t>シ</t>
    </rPh>
    <phoneticPr fontId="6"/>
  </si>
  <si>
    <t>医療機関名</t>
    <rPh sb="0" eb="2">
      <t>イリョウ</t>
    </rPh>
    <rPh sb="2" eb="4">
      <t>キカン</t>
    </rPh>
    <rPh sb="4" eb="5">
      <t>メイ</t>
    </rPh>
    <phoneticPr fontId="6"/>
  </si>
  <si>
    <t>合計</t>
    <phoneticPr fontId="46"/>
  </si>
  <si>
    <t>認知</t>
    <phoneticPr fontId="46"/>
  </si>
  <si>
    <t>運動</t>
    <phoneticPr fontId="46"/>
  </si>
  <si>
    <t>　ADL（FIM）</t>
    <phoneticPr fontId="46"/>
  </si>
  <si>
    <t>下肢</t>
    <phoneticPr fontId="6"/>
  </si>
  <si>
    <t>下肢</t>
    <phoneticPr fontId="6"/>
  </si>
  <si>
    <t>　筋緊張</t>
    <phoneticPr fontId="6"/>
  </si>
  <si>
    <t>　Bｒ．stage</t>
    <phoneticPr fontId="6"/>
  </si>
  <si>
    <t>JCS</t>
    <phoneticPr fontId="6"/>
  </si>
  <si>
    <t>JCS</t>
    <phoneticPr fontId="6"/>
  </si>
  <si>
    <t>　意識レベル</t>
    <phoneticPr fontId="6"/>
  </si>
  <si>
    <t>ST</t>
    <phoneticPr fontId="46"/>
  </si>
  <si>
    <t>OT</t>
    <phoneticPr fontId="46"/>
  </si>
  <si>
    <t>PT</t>
    <phoneticPr fontId="46"/>
  </si>
  <si>
    <t>急性期（リハ開始時）</t>
    <phoneticPr fontId="46"/>
  </si>
  <si>
    <t>（未実施の評価項目については記載無）</t>
    <phoneticPr fontId="6"/>
  </si>
  <si>
    <t>心電図</t>
    <rPh sb="0" eb="3">
      <t>シンデンズ</t>
    </rPh>
    <phoneticPr fontId="6"/>
  </si>
  <si>
    <t>経過
看護上
ポイント</t>
    <rPh sb="0" eb="2">
      <t>ケイカ</t>
    </rPh>
    <rPh sb="3" eb="5">
      <t>カンゴ</t>
    </rPh>
    <rPh sb="5" eb="6">
      <t>ジョウ</t>
    </rPh>
    <phoneticPr fontId="6"/>
  </si>
  <si>
    <t>採血、X-P</t>
    <rPh sb="0" eb="2">
      <t>サイケツ</t>
    </rPh>
    <phoneticPr fontId="6"/>
  </si>
  <si>
    <t>方針・ゴール</t>
    <rPh sb="0" eb="2">
      <t>ホウシン</t>
    </rPh>
    <phoneticPr fontId="6"/>
  </si>
  <si>
    <t>施行プログラム</t>
    <phoneticPr fontId="6"/>
  </si>
  <si>
    <t>リスク・合併症/装具</t>
    <rPh sb="4" eb="6">
      <t>ガッペイ</t>
    </rPh>
    <rPh sb="6" eb="7">
      <t>ショウ</t>
    </rPh>
    <rPh sb="8" eb="10">
      <t>ソウグ</t>
    </rPh>
    <phoneticPr fontId="6"/>
  </si>
  <si>
    <t>装具での訓練</t>
    <rPh sb="0" eb="2">
      <t>ソウグ</t>
    </rPh>
    <rPh sb="4" eb="6">
      <t>クンレン</t>
    </rPh>
    <phoneticPr fontId="6"/>
  </si>
  <si>
    <t>装具作成</t>
    <rPh sb="0" eb="2">
      <t>ソウグ</t>
    </rPh>
    <rPh sb="2" eb="4">
      <t>サクセイ</t>
    </rPh>
    <phoneticPr fontId="6"/>
  </si>
  <si>
    <t>運動</t>
    <rPh sb="0" eb="2">
      <t>ウンドウ</t>
    </rPh>
    <phoneticPr fontId="6"/>
  </si>
  <si>
    <t>LDL</t>
  </si>
  <si>
    <t>INR</t>
  </si>
  <si>
    <t>HbA1c(NGSP)</t>
  </si>
  <si>
    <t>血糖</t>
  </si>
  <si>
    <t>血圧</t>
  </si>
  <si>
    <t>表在</t>
    <rPh sb="0" eb="1">
      <t>ヒョウ</t>
    </rPh>
    <rPh sb="1" eb="2">
      <t>ザイ</t>
    </rPh>
    <phoneticPr fontId="6"/>
  </si>
  <si>
    <t>感覚障害</t>
    <rPh sb="0" eb="2">
      <t>カンカク</t>
    </rPh>
    <rPh sb="2" eb="4">
      <t>ショウガイ</t>
    </rPh>
    <phoneticPr fontId="6"/>
  </si>
  <si>
    <t>筋緊張</t>
    <rPh sb="0" eb="3">
      <t>キンキンチョウ</t>
    </rPh>
    <phoneticPr fontId="6"/>
  </si>
  <si>
    <t>Br.stage</t>
    <phoneticPr fontId="6"/>
  </si>
  <si>
    <t>意識レベル</t>
    <rPh sb="0" eb="2">
      <t>イシキ</t>
    </rPh>
    <phoneticPr fontId="6"/>
  </si>
  <si>
    <t>リハビリ（退院時）</t>
    <rPh sb="5" eb="7">
      <t>タイイン</t>
    </rPh>
    <rPh sb="7" eb="8">
      <t>ジ</t>
    </rPh>
    <phoneticPr fontId="6"/>
  </si>
  <si>
    <t>看護師</t>
    <rPh sb="0" eb="2">
      <t>カンゴ</t>
    </rPh>
    <rPh sb="2" eb="3">
      <t>シ</t>
    </rPh>
    <phoneticPr fontId="6"/>
  </si>
  <si>
    <t>維持期（退院後1ヵ月）</t>
    <rPh sb="0" eb="2">
      <t>イジ</t>
    </rPh>
    <rPh sb="2" eb="3">
      <t>キ</t>
    </rPh>
    <rPh sb="4" eb="6">
      <t>タイイン</t>
    </rPh>
    <rPh sb="6" eb="7">
      <t>ゴ</t>
    </rPh>
    <rPh sb="9" eb="10">
      <t>ゲツ</t>
    </rPh>
    <phoneticPr fontId="6"/>
  </si>
  <si>
    <t>・「退院時の日常生活機能評価」の点数は、別表の日常生活機能評価表の合計点を記入すること。</t>
    <rPh sb="2" eb="4">
      <t>タイイン</t>
    </rPh>
    <rPh sb="4" eb="5">
      <t>ジ</t>
    </rPh>
    <rPh sb="6" eb="8">
      <t>ニチジョウ</t>
    </rPh>
    <rPh sb="8" eb="10">
      <t>セイカツ</t>
    </rPh>
    <rPh sb="10" eb="12">
      <t>キノウ</t>
    </rPh>
    <rPh sb="12" eb="14">
      <t>ヒョウカ</t>
    </rPh>
    <rPh sb="16" eb="18">
      <t>テンスウ</t>
    </rPh>
    <rPh sb="20" eb="22">
      <t>ベッピョウ</t>
    </rPh>
    <rPh sb="23" eb="25">
      <t>ニチジョウ</t>
    </rPh>
    <rPh sb="25" eb="27">
      <t>セイカツ</t>
    </rPh>
    <rPh sb="27" eb="29">
      <t>キノウ</t>
    </rPh>
    <rPh sb="29" eb="31">
      <t>ヒョウカ</t>
    </rPh>
    <rPh sb="31" eb="32">
      <t>ヒョウ</t>
    </rPh>
    <rPh sb="33" eb="35">
      <t>ゴウケイ</t>
    </rPh>
    <rPh sb="35" eb="36">
      <t>テン</t>
    </rPh>
    <rPh sb="37" eb="39">
      <t>キニュウ</t>
    </rPh>
    <phoneticPr fontId="6"/>
  </si>
  <si>
    <t>・入院期間についても現時点で予想される期間を示している。</t>
    <rPh sb="1" eb="3">
      <t>ニュウイン</t>
    </rPh>
    <rPh sb="3" eb="5">
      <t>キカン</t>
    </rPh>
    <rPh sb="10" eb="13">
      <t>ゲンジテン</t>
    </rPh>
    <rPh sb="14" eb="16">
      <t>ヨソウ</t>
    </rPh>
    <rPh sb="19" eb="21">
      <t>キカン</t>
    </rPh>
    <rPh sb="22" eb="23">
      <t>シメ</t>
    </rPh>
    <phoneticPr fontId="6"/>
  </si>
  <si>
    <t>・病名などは現時点で考えられるものであり、今後検査等を進めていくにしたがい変わり得るものである。</t>
    <rPh sb="1" eb="3">
      <t>ビョウメイ</t>
    </rPh>
    <rPh sb="6" eb="9">
      <t>ゲンジテン</t>
    </rPh>
    <rPh sb="10" eb="11">
      <t>カンガ</t>
    </rPh>
    <rPh sb="21" eb="23">
      <t>コンゴ</t>
    </rPh>
    <rPh sb="23" eb="25">
      <t>ケンサ</t>
    </rPh>
    <rPh sb="25" eb="26">
      <t>トウ</t>
    </rPh>
    <rPh sb="27" eb="28">
      <t>スス</t>
    </rPh>
    <rPh sb="37" eb="38">
      <t>カ</t>
    </rPh>
    <rPh sb="40" eb="41">
      <t>エ</t>
    </rPh>
    <phoneticPr fontId="6"/>
  </si>
  <si>
    <t>主治医</t>
    <rPh sb="0" eb="3">
      <t>シュジイ</t>
    </rPh>
    <phoneticPr fontId="6"/>
  </si>
  <si>
    <t>急性期→回復期診療情報提供書(別紙）を参照のこと</t>
    <rPh sb="0" eb="3">
      <t>キュウセイキ</t>
    </rPh>
    <rPh sb="4" eb="6">
      <t>カイフク</t>
    </rPh>
    <rPh sb="6" eb="7">
      <t>キ</t>
    </rPh>
    <rPh sb="7" eb="9">
      <t>シンリョウ</t>
    </rPh>
    <rPh sb="9" eb="11">
      <t>ジョウホウ</t>
    </rPh>
    <rPh sb="11" eb="13">
      <t>テイキョウ</t>
    </rPh>
    <rPh sb="13" eb="14">
      <t>ショ</t>
    </rPh>
    <rPh sb="15" eb="17">
      <t>ベッシ</t>
    </rPh>
    <rPh sb="19" eb="21">
      <t>サンショウ</t>
    </rPh>
    <phoneticPr fontId="6"/>
  </si>
  <si>
    <t>【受診時患者状態】</t>
    <rPh sb="1" eb="3">
      <t>ジュシン</t>
    </rPh>
    <rPh sb="3" eb="4">
      <t>ジ</t>
    </rPh>
    <phoneticPr fontId="6"/>
  </si>
  <si>
    <t>【退院時患者状態】</t>
    <phoneticPr fontId="6"/>
  </si>
  <si>
    <t>【退院時患者状態】</t>
    <rPh sb="1" eb="3">
      <t>タイイン</t>
    </rPh>
    <rPh sb="3" eb="4">
      <t>ジ</t>
    </rPh>
    <rPh sb="4" eb="6">
      <t>カンジャ</t>
    </rPh>
    <rPh sb="6" eb="8">
      <t>ジョウタイ</t>
    </rPh>
    <phoneticPr fontId="6"/>
  </si>
  <si>
    <t>退院時情報</t>
    <rPh sb="0" eb="2">
      <t>タイイン</t>
    </rPh>
    <rPh sb="2" eb="3">
      <t>ジ</t>
    </rPh>
    <rPh sb="3" eb="5">
      <t>ジョウホウ</t>
    </rPh>
    <phoneticPr fontId="6"/>
  </si>
  <si>
    <t>退院後のリハ・治療の説明</t>
    <rPh sb="0" eb="3">
      <t>タイインゴ</t>
    </rPh>
    <rPh sb="7" eb="9">
      <t>チリョウ</t>
    </rPh>
    <rPh sb="10" eb="12">
      <t>セツメイ</t>
    </rPh>
    <phoneticPr fontId="6"/>
  </si>
  <si>
    <t>退院後のリハ・服薬・栄養の指導</t>
    <rPh sb="0" eb="3">
      <t>タイインゴ</t>
    </rPh>
    <rPh sb="7" eb="9">
      <t>フクヤク</t>
    </rPh>
    <rPh sb="10" eb="12">
      <t>エイヨウ</t>
    </rPh>
    <rPh sb="13" eb="15">
      <t>シドウ</t>
    </rPh>
    <phoneticPr fontId="6"/>
  </si>
  <si>
    <t>リハビリ方針の説明</t>
    <rPh sb="4" eb="6">
      <t>ホウシン</t>
    </rPh>
    <rPh sb="7" eb="9">
      <t>セツメイ</t>
    </rPh>
    <phoneticPr fontId="6"/>
  </si>
  <si>
    <t>今後の方向性の説明</t>
    <rPh sb="0" eb="2">
      <t>コンゴ</t>
    </rPh>
    <rPh sb="3" eb="6">
      <t>ホウコウセイ</t>
    </rPh>
    <rPh sb="7" eb="9">
      <t>セツメイ</t>
    </rPh>
    <phoneticPr fontId="6"/>
  </si>
  <si>
    <t>リハ治療方針説明</t>
    <rPh sb="2" eb="4">
      <t>チリョウ</t>
    </rPh>
    <rPh sb="4" eb="6">
      <t>ホウシン</t>
    </rPh>
    <rPh sb="6" eb="8">
      <t>セツメイ</t>
    </rPh>
    <phoneticPr fontId="6"/>
  </si>
  <si>
    <t>治療方針説明</t>
    <rPh sb="0" eb="2">
      <t>チリョウ</t>
    </rPh>
    <rPh sb="2" eb="4">
      <t>ホウシン</t>
    </rPh>
    <rPh sb="4" eb="6">
      <t>セツメイ</t>
    </rPh>
    <phoneticPr fontId="6"/>
  </si>
  <si>
    <t>説明/指導</t>
    <rPh sb="0" eb="2">
      <t>セツメイ</t>
    </rPh>
    <rPh sb="3" eb="5">
      <t>シドウ</t>
    </rPh>
    <phoneticPr fontId="6"/>
  </si>
  <si>
    <t>排泄の自立</t>
    <rPh sb="0" eb="2">
      <t>ハイセツ</t>
    </rPh>
    <rPh sb="3" eb="5">
      <t>ジリツ</t>
    </rPh>
    <phoneticPr fontId="6"/>
  </si>
  <si>
    <t>トイレ訓練</t>
    <rPh sb="3" eb="5">
      <t>クンレン</t>
    </rPh>
    <phoneticPr fontId="6"/>
  </si>
  <si>
    <t>床上またはトイレ</t>
    <rPh sb="0" eb="1">
      <t>トコ</t>
    </rPh>
    <rPh sb="1" eb="2">
      <t>ジョウ</t>
    </rPh>
    <phoneticPr fontId="6"/>
  </si>
  <si>
    <t>床上またはトイレ</t>
    <phoneticPr fontId="6"/>
  </si>
  <si>
    <t>身体障害者手帳申請</t>
    <rPh sb="0" eb="2">
      <t>シンタイ</t>
    </rPh>
    <rPh sb="2" eb="5">
      <t>ショウガイシャ</t>
    </rPh>
    <rPh sb="5" eb="7">
      <t>テチョウ</t>
    </rPh>
    <rPh sb="7" eb="9">
      <t>シンセイ</t>
    </rPh>
    <phoneticPr fontId="6"/>
  </si>
  <si>
    <t>リハビリテーションの継続</t>
    <rPh sb="10" eb="12">
      <t>ケイゾク</t>
    </rPh>
    <phoneticPr fontId="6"/>
  </si>
  <si>
    <t>入浴の自立</t>
    <rPh sb="0" eb="2">
      <t>ニュウヨク</t>
    </rPh>
    <rPh sb="3" eb="5">
      <t>ジリツ</t>
    </rPh>
    <phoneticPr fontId="6"/>
  </si>
  <si>
    <t>入浴訓練</t>
    <rPh sb="0" eb="2">
      <t>ニュウヨク</t>
    </rPh>
    <rPh sb="2" eb="4">
      <t>クンレン</t>
    </rPh>
    <phoneticPr fontId="6"/>
  </si>
  <si>
    <t>清拭/シャワー/入浴</t>
    <rPh sb="0" eb="2">
      <t>セイシキ</t>
    </rPh>
    <rPh sb="8" eb="10">
      <t>ニュウヨク</t>
    </rPh>
    <phoneticPr fontId="6"/>
  </si>
  <si>
    <t>サービス利用</t>
    <rPh sb="4" eb="6">
      <t>リヨウ</t>
    </rPh>
    <phoneticPr fontId="6"/>
  </si>
  <si>
    <t>飲水テスト</t>
    <rPh sb="0" eb="2">
      <t>ノミミズ</t>
    </rPh>
    <phoneticPr fontId="6"/>
  </si>
  <si>
    <t>介護保険の申請</t>
    <rPh sb="0" eb="2">
      <t>カイゴ</t>
    </rPh>
    <rPh sb="2" eb="4">
      <t>ホケン</t>
    </rPh>
    <rPh sb="5" eb="7">
      <t>シンセイ</t>
    </rPh>
    <phoneticPr fontId="6"/>
  </si>
  <si>
    <t>病状にあわせた食事・摂食訓練</t>
    <rPh sb="0" eb="2">
      <t>ビョウジョウ</t>
    </rPh>
    <rPh sb="7" eb="9">
      <t>ショクジ</t>
    </rPh>
    <rPh sb="10" eb="12">
      <t>セッショク</t>
    </rPh>
    <rPh sb="12" eb="14">
      <t>クンレン</t>
    </rPh>
    <phoneticPr fontId="6"/>
  </si>
  <si>
    <t>訓練の継続</t>
    <rPh sb="0" eb="2">
      <t>クンレン</t>
    </rPh>
    <rPh sb="3" eb="5">
      <t>ケイゾク</t>
    </rPh>
    <phoneticPr fontId="6"/>
  </si>
  <si>
    <t>食事（栄養指導含む）</t>
    <rPh sb="0" eb="2">
      <t>ショクジ</t>
    </rPh>
    <rPh sb="3" eb="5">
      <t>エイヨウ</t>
    </rPh>
    <rPh sb="5" eb="7">
      <t>シドウ</t>
    </rPh>
    <rPh sb="7" eb="8">
      <t>フク</t>
    </rPh>
    <phoneticPr fontId="6"/>
  </si>
  <si>
    <t>回復期との連携</t>
    <rPh sb="0" eb="2">
      <t>カイフク</t>
    </rPh>
    <rPh sb="2" eb="3">
      <t>キ</t>
    </rPh>
    <rPh sb="5" eb="7">
      <t>レンケイ</t>
    </rPh>
    <phoneticPr fontId="6"/>
  </si>
  <si>
    <t>ヘルスプロモーションの向上</t>
    <rPh sb="11" eb="13">
      <t>コウジョウ</t>
    </rPh>
    <phoneticPr fontId="6"/>
  </si>
  <si>
    <t>評価/リハ開始</t>
    <rPh sb="0" eb="2">
      <t>ヒョウカ</t>
    </rPh>
    <rPh sb="5" eb="7">
      <t>カイシ</t>
    </rPh>
    <phoneticPr fontId="6"/>
  </si>
  <si>
    <t>病状変化時の急性期及び</t>
    <rPh sb="0" eb="2">
      <t>ビョウジョウ</t>
    </rPh>
    <rPh sb="2" eb="4">
      <t>ヘンカ</t>
    </rPh>
    <rPh sb="4" eb="5">
      <t>ジ</t>
    </rPh>
    <rPh sb="6" eb="9">
      <t>キュウセイキ</t>
    </rPh>
    <rPh sb="9" eb="10">
      <t>オヨ</t>
    </rPh>
    <phoneticPr fontId="6"/>
  </si>
  <si>
    <t>コメント</t>
    <phoneticPr fontId="6"/>
  </si>
  <si>
    <t>日常生活拡大に向けたリハの遂行</t>
    <rPh sb="0" eb="2">
      <t>ニチジョウ</t>
    </rPh>
    <rPh sb="2" eb="4">
      <t>セイカツ</t>
    </rPh>
    <rPh sb="4" eb="6">
      <t>カクダイ</t>
    </rPh>
    <rPh sb="7" eb="8">
      <t>ム</t>
    </rPh>
    <rPh sb="13" eb="15">
      <t>スイコウ</t>
    </rPh>
    <phoneticPr fontId="6"/>
  </si>
  <si>
    <t>活動度アップ</t>
    <rPh sb="0" eb="3">
      <t>カツドウド</t>
    </rPh>
    <phoneticPr fontId="6"/>
  </si>
  <si>
    <t>床上安静</t>
    <phoneticPr fontId="6"/>
  </si>
  <si>
    <t>安静度・リハビリ</t>
    <rPh sb="0" eb="3">
      <t>アンセイド</t>
    </rPh>
    <phoneticPr fontId="6"/>
  </si>
  <si>
    <t>（他院依頼又は自院）</t>
    <rPh sb="1" eb="3">
      <t>タイン</t>
    </rPh>
    <rPh sb="3" eb="5">
      <t>イライ</t>
    </rPh>
    <rPh sb="5" eb="6">
      <t>マタ</t>
    </rPh>
    <rPh sb="7" eb="9">
      <t>ジイン</t>
    </rPh>
    <phoneticPr fontId="6"/>
  </si>
  <si>
    <t>定期的なCT又はMRI</t>
    <rPh sb="0" eb="3">
      <t>テイキテキ</t>
    </rPh>
    <rPh sb="6" eb="7">
      <t>マタ</t>
    </rPh>
    <phoneticPr fontId="6"/>
  </si>
  <si>
    <t>必要時に採血/CT/MRなど</t>
    <rPh sb="0" eb="3">
      <t>ヒツヨウジ</t>
    </rPh>
    <rPh sb="4" eb="6">
      <t>サイケツ</t>
    </rPh>
    <phoneticPr fontId="6"/>
  </si>
  <si>
    <t>必要時に採血/CT/MR</t>
    <rPh sb="0" eb="3">
      <t>ヒツヨウジ</t>
    </rPh>
    <rPh sb="4" eb="6">
      <t>サイケツ</t>
    </rPh>
    <phoneticPr fontId="6"/>
  </si>
  <si>
    <t>CT/MR/血管造影</t>
    <rPh sb="6" eb="8">
      <t>ケッカン</t>
    </rPh>
    <rPh sb="8" eb="10">
      <t>ゾウエイ</t>
    </rPh>
    <phoneticPr fontId="6"/>
  </si>
  <si>
    <t>採血/CT/MR</t>
    <rPh sb="0" eb="2">
      <t>サイケツ</t>
    </rPh>
    <phoneticPr fontId="6"/>
  </si>
  <si>
    <t>検査</t>
    <rPh sb="0" eb="2">
      <t>ケンサ</t>
    </rPh>
    <phoneticPr fontId="6"/>
  </si>
  <si>
    <t>生活習慣病の評価と治療</t>
    <rPh sb="0" eb="2">
      <t>セイカツ</t>
    </rPh>
    <rPh sb="2" eb="4">
      <t>シュウカン</t>
    </rPh>
    <rPh sb="4" eb="5">
      <t>ビョウ</t>
    </rPh>
    <rPh sb="6" eb="8">
      <t>ヒョウカ</t>
    </rPh>
    <rPh sb="9" eb="11">
      <t>チリョウ</t>
    </rPh>
    <phoneticPr fontId="6"/>
  </si>
  <si>
    <t>リハビリテーションの続行</t>
    <rPh sb="10" eb="12">
      <t>ゾッコウ</t>
    </rPh>
    <phoneticPr fontId="6"/>
  </si>
  <si>
    <t>治療開始</t>
    <rPh sb="0" eb="2">
      <t>チリョウ</t>
    </rPh>
    <rPh sb="2" eb="4">
      <t>カイシ</t>
    </rPh>
    <phoneticPr fontId="6"/>
  </si>
  <si>
    <t>日常生活機能評価</t>
    <rPh sb="0" eb="2">
      <t>ニチジョウ</t>
    </rPh>
    <rPh sb="2" eb="4">
      <t>セイカツ</t>
    </rPh>
    <rPh sb="4" eb="6">
      <t>キノウ</t>
    </rPh>
    <rPh sb="6" eb="8">
      <t>ヒョウカ</t>
    </rPh>
    <phoneticPr fontId="6"/>
  </si>
  <si>
    <t>サービス利用</t>
  </si>
  <si>
    <t>可能なら内服</t>
    <rPh sb="0" eb="2">
      <t>カノウ</t>
    </rPh>
    <rPh sb="4" eb="6">
      <t>ナイフク</t>
    </rPh>
    <phoneticPr fontId="6"/>
  </si>
  <si>
    <t>経過観察</t>
    <rPh sb="0" eb="2">
      <t>ケイカ</t>
    </rPh>
    <rPh sb="2" eb="4">
      <t>カンサツ</t>
    </rPh>
    <phoneticPr fontId="6"/>
  </si>
  <si>
    <t>内服治療開始</t>
    <phoneticPr fontId="6"/>
  </si>
  <si>
    <t>点滴治療</t>
    <rPh sb="0" eb="2">
      <t>テンテキ</t>
    </rPh>
    <rPh sb="2" eb="4">
      <t>チリョウ</t>
    </rPh>
    <phoneticPr fontId="6"/>
  </si>
  <si>
    <t>内服治療による再発予防</t>
    <rPh sb="0" eb="2">
      <t>ナイフク</t>
    </rPh>
    <rPh sb="2" eb="4">
      <t>チリョウ</t>
    </rPh>
    <rPh sb="7" eb="9">
      <t>サイハツ</t>
    </rPh>
    <rPh sb="9" eb="11">
      <t>ヨボウ</t>
    </rPh>
    <phoneticPr fontId="6"/>
  </si>
  <si>
    <t>内服治療</t>
    <rPh sb="0" eb="2">
      <t>ナイフク</t>
    </rPh>
    <rPh sb="2" eb="4">
      <t>チリョウ</t>
    </rPh>
    <phoneticPr fontId="6"/>
  </si>
  <si>
    <t>処置
検査
リハビリ
介護</t>
    <rPh sb="0" eb="2">
      <t>ショチ</t>
    </rPh>
    <rPh sb="3" eb="5">
      <t>ケンサ</t>
    </rPh>
    <rPh sb="11" eb="13">
      <t>カイゴ</t>
    </rPh>
    <phoneticPr fontId="6"/>
  </si>
  <si>
    <t>内服治療</t>
    <phoneticPr fontId="6"/>
  </si>
  <si>
    <t>点滴治療</t>
    <phoneticPr fontId="6"/>
  </si>
  <si>
    <t>手術（必要時）</t>
    <rPh sb="0" eb="2">
      <t>シュジュツ</t>
    </rPh>
    <rPh sb="3" eb="6">
      <t>ヒツヨウジ</t>
    </rPh>
    <phoneticPr fontId="6"/>
  </si>
  <si>
    <t>治療/処置/薬剤</t>
    <rPh sb="0" eb="2">
      <t>チリョウ</t>
    </rPh>
    <rPh sb="3" eb="5">
      <t>ショチ</t>
    </rPh>
    <rPh sb="6" eb="8">
      <t>ヤクザイ</t>
    </rPh>
    <phoneticPr fontId="6"/>
  </si>
  <si>
    <t>転院基準（別紙）の達成</t>
    <rPh sb="0" eb="2">
      <t>テンイン</t>
    </rPh>
    <rPh sb="2" eb="4">
      <t>キジュン</t>
    </rPh>
    <rPh sb="5" eb="7">
      <t>ベッシ</t>
    </rPh>
    <rPh sb="9" eb="11">
      <t>タッセイ</t>
    </rPh>
    <phoneticPr fontId="6"/>
  </si>
  <si>
    <t>生活習慣病の評価</t>
    <rPh sb="0" eb="2">
      <t>セイカツ</t>
    </rPh>
    <rPh sb="2" eb="4">
      <t>シュウカン</t>
    </rPh>
    <rPh sb="4" eb="5">
      <t>ビョウ</t>
    </rPh>
    <rPh sb="6" eb="8">
      <t>ヒョウカ</t>
    </rPh>
    <phoneticPr fontId="6"/>
  </si>
  <si>
    <t>退院基準(別紙）の達成</t>
    <rPh sb="0" eb="2">
      <t>タイイン</t>
    </rPh>
    <rPh sb="2" eb="4">
      <t>キジュン</t>
    </rPh>
    <rPh sb="5" eb="7">
      <t>ベッシ</t>
    </rPh>
    <rPh sb="9" eb="11">
      <t>タッセイ</t>
    </rPh>
    <phoneticPr fontId="6"/>
  </si>
  <si>
    <t>再発防止</t>
    <rPh sb="0" eb="2">
      <t>サイハツ</t>
    </rPh>
    <rPh sb="2" eb="4">
      <t>ボウシ</t>
    </rPh>
    <phoneticPr fontId="6"/>
  </si>
  <si>
    <t>病状悪化防止</t>
    <rPh sb="0" eb="2">
      <t>ビョウジョウ</t>
    </rPh>
    <rPh sb="2" eb="4">
      <t>アッカ</t>
    </rPh>
    <rPh sb="4" eb="6">
      <t>ボウシ</t>
    </rPh>
    <phoneticPr fontId="6"/>
  </si>
  <si>
    <t>内服治療の開始</t>
    <rPh sb="0" eb="2">
      <t>ナイフク</t>
    </rPh>
    <rPh sb="2" eb="4">
      <t>チリョウ</t>
    </rPh>
    <rPh sb="5" eb="7">
      <t>カイシ</t>
    </rPh>
    <phoneticPr fontId="6"/>
  </si>
  <si>
    <t>の決定</t>
    <rPh sb="1" eb="3">
      <t>ケッテイ</t>
    </rPh>
    <phoneticPr fontId="6"/>
  </si>
  <si>
    <t>再発防止</t>
    <phoneticPr fontId="6"/>
  </si>
  <si>
    <t>治療方針決定</t>
    <rPh sb="0" eb="2">
      <t>チリョウ</t>
    </rPh>
    <rPh sb="2" eb="4">
      <t>ホウシン</t>
    </rPh>
    <rPh sb="4" eb="6">
      <t>ケッテイ</t>
    </rPh>
    <phoneticPr fontId="6"/>
  </si>
  <si>
    <t>目標</t>
    <rPh sb="0" eb="2">
      <t>モクヒョウ</t>
    </rPh>
    <phoneticPr fontId="6"/>
  </si>
  <si>
    <t>退院後の生活の支援・指導</t>
    <rPh sb="0" eb="3">
      <t>タイインゴ</t>
    </rPh>
    <rPh sb="4" eb="6">
      <t>セイカツ</t>
    </rPh>
    <rPh sb="7" eb="9">
      <t>シエン</t>
    </rPh>
    <rPh sb="10" eb="12">
      <t>シドウ</t>
    </rPh>
    <phoneticPr fontId="6"/>
  </si>
  <si>
    <t>リハプランの遂行</t>
    <rPh sb="6" eb="8">
      <t>スイコウ</t>
    </rPh>
    <phoneticPr fontId="6"/>
  </si>
  <si>
    <t>適切なリハビリプランの決定</t>
    <rPh sb="0" eb="2">
      <t>テキセツ</t>
    </rPh>
    <rPh sb="11" eb="13">
      <t>ケッテイ</t>
    </rPh>
    <phoneticPr fontId="6"/>
  </si>
  <si>
    <t>回復期リハビリ病院へ</t>
    <rPh sb="0" eb="2">
      <t>カイフク</t>
    </rPh>
    <rPh sb="2" eb="3">
      <t>キ</t>
    </rPh>
    <rPh sb="7" eb="9">
      <t>ビョウイン</t>
    </rPh>
    <phoneticPr fontId="6"/>
  </si>
  <si>
    <t>病状にあった方向性</t>
    <rPh sb="0" eb="2">
      <t>ビョウジョウ</t>
    </rPh>
    <rPh sb="6" eb="9">
      <t>ホウコウセイ</t>
    </rPh>
    <phoneticPr fontId="6"/>
  </si>
  <si>
    <t>リハビリの進行</t>
    <rPh sb="5" eb="7">
      <t>シンコウ</t>
    </rPh>
    <phoneticPr fontId="6"/>
  </si>
  <si>
    <t>早期リハ開始</t>
    <phoneticPr fontId="6"/>
  </si>
  <si>
    <t>診断の確定</t>
    <rPh sb="0" eb="2">
      <t>シンダン</t>
    </rPh>
    <rPh sb="3" eb="5">
      <t>カクテイ</t>
    </rPh>
    <phoneticPr fontId="6"/>
  </si>
  <si>
    <t>アウトカム
（目標達成）</t>
    <rPh sb="7" eb="9">
      <t>モクヒョウ</t>
    </rPh>
    <rPh sb="9" eb="11">
      <t>タッセイ</t>
    </rPh>
    <phoneticPr fontId="6"/>
  </si>
  <si>
    <t>～</t>
    <phoneticPr fontId="6"/>
  </si>
  <si>
    <t>日付</t>
    <rPh sb="0" eb="2">
      <t>ヒヅケ</t>
    </rPh>
    <phoneticPr fontId="6"/>
  </si>
  <si>
    <t>通院中</t>
    <rPh sb="0" eb="3">
      <t>ツウインチュウ</t>
    </rPh>
    <phoneticPr fontId="6"/>
  </si>
  <si>
    <t>受診日</t>
    <rPh sb="0" eb="3">
      <t>ジュシンビ</t>
    </rPh>
    <phoneticPr fontId="6"/>
  </si>
  <si>
    <t>転帰</t>
    <phoneticPr fontId="6"/>
  </si>
  <si>
    <t>転院/退院日</t>
    <rPh sb="0" eb="2">
      <t>テンイン</t>
    </rPh>
    <rPh sb="3" eb="5">
      <t>タイイン</t>
    </rPh>
    <rPh sb="5" eb="6">
      <t>ビ</t>
    </rPh>
    <phoneticPr fontId="6"/>
  </si>
  <si>
    <t>入院期間中</t>
    <phoneticPr fontId="6"/>
  </si>
  <si>
    <t>転院時</t>
    <phoneticPr fontId="6"/>
  </si>
  <si>
    <t>リハ開始日</t>
    <phoneticPr fontId="6"/>
  </si>
  <si>
    <t>入院日</t>
    <rPh sb="0" eb="2">
      <t>ニュウイン</t>
    </rPh>
    <rPh sb="2" eb="3">
      <t>ビ</t>
    </rPh>
    <phoneticPr fontId="6"/>
  </si>
  <si>
    <t>回復期</t>
    <phoneticPr fontId="6"/>
  </si>
  <si>
    <t>病棟</t>
    <rPh sb="0" eb="2">
      <t>ビョウトウ</t>
    </rPh>
    <phoneticPr fontId="6"/>
  </si>
  <si>
    <t>急性期　詳細は各施設の急性期パスを参照</t>
    <rPh sb="0" eb="3">
      <t>キュウセイキ</t>
    </rPh>
    <rPh sb="4" eb="6">
      <t>ショウサイ</t>
    </rPh>
    <rPh sb="7" eb="10">
      <t>カクシセツ</t>
    </rPh>
    <rPh sb="11" eb="14">
      <t>キュウセイキ</t>
    </rPh>
    <rPh sb="17" eb="19">
      <t>サンショウ</t>
    </rPh>
    <phoneticPr fontId="6"/>
  </si>
  <si>
    <t>障害名</t>
    <rPh sb="0" eb="2">
      <t>ショウガイ</t>
    </rPh>
    <rPh sb="2" eb="3">
      <t>メイ</t>
    </rPh>
    <phoneticPr fontId="6"/>
  </si>
  <si>
    <t>～</t>
  </si>
  <si>
    <t>必要時嚥下評価</t>
    <rPh sb="0" eb="3">
      <t>ヒツヨウジ</t>
    </rPh>
    <phoneticPr fontId="6"/>
  </si>
  <si>
    <t>・退院時転院先に本計画書の写しを紹介元病院へ送付すること。</t>
    <rPh sb="4" eb="6">
      <t>テンイン</t>
    </rPh>
    <rPh sb="6" eb="7">
      <t>サキ</t>
    </rPh>
    <rPh sb="8" eb="9">
      <t>ホン</t>
    </rPh>
    <rPh sb="9" eb="11">
      <t>ケイカク</t>
    </rPh>
    <rPh sb="11" eb="12">
      <t>ショ</t>
    </rPh>
    <rPh sb="13" eb="14">
      <t>ウツ</t>
    </rPh>
    <rPh sb="16" eb="18">
      <t>ショウカイ</t>
    </rPh>
    <rPh sb="18" eb="19">
      <t>モト</t>
    </rPh>
    <rPh sb="19" eb="21">
      <t>ビョウイン</t>
    </rPh>
    <rPh sb="22" eb="24">
      <t>ソウフ</t>
    </rPh>
    <phoneticPr fontId="6"/>
  </si>
  <si>
    <t>必要時嚥下評価</t>
    <rPh sb="0" eb="3">
      <t>ヒツヨウジ</t>
    </rPh>
    <rPh sb="3" eb="5">
      <t>エンゲ</t>
    </rPh>
    <rPh sb="5" eb="7">
      <t>ヒョウカ</t>
    </rPh>
    <phoneticPr fontId="6"/>
  </si>
  <si>
    <t>膀胱留置
カテーテル</t>
    <rPh sb="0" eb="2">
      <t>ボウコウ</t>
    </rPh>
    <rPh sb="2" eb="4">
      <t>リュウチ</t>
    </rPh>
    <phoneticPr fontId="6"/>
  </si>
  <si>
    <t>医院 or 施設名</t>
    <rPh sb="0" eb="2">
      <t>イイン</t>
    </rPh>
    <rPh sb="6" eb="8">
      <t>シセツ</t>
    </rPh>
    <rPh sb="8" eb="9">
      <t>メイ</t>
    </rPh>
    <phoneticPr fontId="6"/>
  </si>
  <si>
    <t>/</t>
    <phoneticPr fontId="6"/>
  </si>
  <si>
    <t>mg/dl</t>
    <phoneticPr fontId="6"/>
  </si>
  <si>
    <t>%</t>
    <phoneticPr fontId="6"/>
  </si>
  <si>
    <t>/</t>
    <phoneticPr fontId="6"/>
  </si>
  <si>
    <t>mg/dl</t>
    <phoneticPr fontId="6"/>
  </si>
  <si>
    <t>%</t>
    <phoneticPr fontId="6"/>
  </si>
  <si>
    <t>記載日</t>
    <rPh sb="0" eb="2">
      <t>キサイ</t>
    </rPh>
    <rPh sb="2" eb="3">
      <t>ビ</t>
    </rPh>
    <phoneticPr fontId="6"/>
  </si>
  <si>
    <t>急性期病院退院時</t>
    <rPh sb="0" eb="3">
      <t>キュウセイキ</t>
    </rPh>
    <rPh sb="3" eb="5">
      <t>ビョウイン</t>
    </rPh>
    <rPh sb="5" eb="7">
      <t>タイイン</t>
    </rPh>
    <rPh sb="7" eb="8">
      <t>ジ</t>
    </rPh>
    <phoneticPr fontId="6"/>
  </si>
  <si>
    <t>受診日　　在宅（自宅、施設）、通院、往診</t>
    <rPh sb="0" eb="3">
      <t>ジュシンビ</t>
    </rPh>
    <rPh sb="5" eb="7">
      <t>ザイタク</t>
    </rPh>
    <rPh sb="8" eb="10">
      <t>ジタク</t>
    </rPh>
    <rPh sb="11" eb="13">
      <t>シセツ</t>
    </rPh>
    <rPh sb="15" eb="17">
      <t>ガイライツウイン</t>
    </rPh>
    <rPh sb="18" eb="20">
      <t>オウシン</t>
    </rPh>
    <phoneticPr fontId="37"/>
  </si>
  <si>
    <t>退院支援加算1　+　地域連携診療計画加算</t>
    <rPh sb="0" eb="2">
      <t>タイイン</t>
    </rPh>
    <rPh sb="2" eb="4">
      <t>シエン</t>
    </rPh>
    <rPh sb="4" eb="6">
      <t>カサン</t>
    </rPh>
    <rPh sb="10" eb="12">
      <t>チイキ</t>
    </rPh>
    <rPh sb="12" eb="14">
      <t>レンケイ</t>
    </rPh>
    <rPh sb="14" eb="16">
      <t>シンリョウ</t>
    </rPh>
    <rPh sb="16" eb="18">
      <t>ケイカク</t>
    </rPh>
    <rPh sb="18" eb="20">
      <t>カサン</t>
    </rPh>
    <phoneticPr fontId="6"/>
  </si>
  <si>
    <t>診療情報提供料（Ⅰ）　+　地域連携診療計画加算</t>
    <rPh sb="0" eb="2">
      <t>シンリョウ</t>
    </rPh>
    <rPh sb="2" eb="4">
      <t>ジョウホウ</t>
    </rPh>
    <rPh sb="4" eb="6">
      <t>テイキョウ</t>
    </rPh>
    <rPh sb="6" eb="7">
      <t>リョウ</t>
    </rPh>
    <rPh sb="13" eb="15">
      <t>チイキ</t>
    </rPh>
    <rPh sb="15" eb="17">
      <t>レンケイ</t>
    </rPh>
    <rPh sb="17" eb="19">
      <t>シンリョウ</t>
    </rPh>
    <rPh sb="19" eb="21">
      <t>ケイカク</t>
    </rPh>
    <rPh sb="21" eb="23">
      <t>カサン</t>
    </rPh>
    <phoneticPr fontId="6"/>
  </si>
  <si>
    <t>診療情報提供料（Ⅰ）　+　地域連携診療計画加算を算定する医療機関</t>
    <rPh sb="0" eb="2">
      <t>シンリョウ</t>
    </rPh>
    <rPh sb="2" eb="4">
      <t>ジョウホウ</t>
    </rPh>
    <rPh sb="4" eb="6">
      <t>テイキョウ</t>
    </rPh>
    <rPh sb="6" eb="7">
      <t>リョウ</t>
    </rPh>
    <rPh sb="13" eb="15">
      <t>チイキ</t>
    </rPh>
    <rPh sb="15" eb="17">
      <t>レンケイ</t>
    </rPh>
    <rPh sb="17" eb="19">
      <t>シンリョウ</t>
    </rPh>
    <rPh sb="19" eb="21">
      <t>ケイカク</t>
    </rPh>
    <rPh sb="21" eb="23">
      <t>カサン</t>
    </rPh>
    <phoneticPr fontId="6"/>
  </si>
  <si>
    <t>手術</t>
    <rPh sb="0" eb="2">
      <t>シュジュツ</t>
    </rPh>
    <phoneticPr fontId="6"/>
  </si>
  <si>
    <t>急性期病院退院日</t>
    <rPh sb="0" eb="3">
      <t>キュウセイキ</t>
    </rPh>
    <rPh sb="3" eb="5">
      <t>ビョウイン</t>
    </rPh>
    <rPh sb="5" eb="7">
      <t>タイイン</t>
    </rPh>
    <rPh sb="7" eb="8">
      <t>ビ</t>
    </rPh>
    <phoneticPr fontId="6"/>
  </si>
  <si>
    <t>NST介入</t>
    <rPh sb="3" eb="5">
      <t>カイニュウ</t>
    </rPh>
    <phoneticPr fontId="6"/>
  </si>
  <si>
    <t>☑</t>
  </si>
  <si>
    <t>PT</t>
    <phoneticPr fontId="6"/>
  </si>
  <si>
    <t>OT</t>
    <phoneticPr fontId="6"/>
  </si>
  <si>
    <t>ST</t>
    <phoneticPr fontId="6"/>
  </si>
  <si>
    <t>日付</t>
    <rPh sb="0" eb="2">
      <t>ヒヅケ</t>
    </rPh>
    <phoneticPr fontId="6"/>
  </si>
  <si>
    <t>主治医：</t>
    <rPh sb="0" eb="3">
      <t>シュジイ</t>
    </rPh>
    <phoneticPr fontId="6"/>
  </si>
  <si>
    <t>診療所：</t>
    <rPh sb="0" eb="3">
      <t>シンリョウジョ</t>
    </rPh>
    <phoneticPr fontId="70"/>
  </si>
  <si>
    <t>医師：</t>
    <rPh sb="0" eb="2">
      <t>イシ</t>
    </rPh>
    <phoneticPr fontId="70"/>
  </si>
  <si>
    <t>退院3ヶ月</t>
    <rPh sb="0" eb="2">
      <t>タイイン</t>
    </rPh>
    <rPh sb="4" eb="5">
      <t>ゲツ</t>
    </rPh>
    <phoneticPr fontId="70"/>
  </si>
  <si>
    <t>6ヶ月後</t>
    <rPh sb="2" eb="3">
      <t>ゲツ</t>
    </rPh>
    <rPh sb="3" eb="4">
      <t>ゴ</t>
    </rPh>
    <phoneticPr fontId="70"/>
  </si>
  <si>
    <t>9ヶ月後</t>
    <rPh sb="2" eb="4">
      <t>ゲツゴ</t>
    </rPh>
    <phoneticPr fontId="70"/>
  </si>
  <si>
    <t>12ヶ月後</t>
    <rPh sb="3" eb="5">
      <t>ゲツゴ</t>
    </rPh>
    <phoneticPr fontId="70"/>
  </si>
  <si>
    <t>再発予防薬</t>
    <rPh sb="0" eb="2">
      <t>サイハツ</t>
    </rPh>
    <rPh sb="2" eb="5">
      <t>ヨボウヤク</t>
    </rPh>
    <phoneticPr fontId="70"/>
  </si>
  <si>
    <t>降圧剤</t>
    <rPh sb="0" eb="3">
      <t>コウアツザイ</t>
    </rPh>
    <phoneticPr fontId="70"/>
  </si>
  <si>
    <t>内服変更</t>
    <rPh sb="0" eb="2">
      <t>ナイフク</t>
    </rPh>
    <rPh sb="2" eb="4">
      <t>ヘンコウ</t>
    </rPh>
    <phoneticPr fontId="70"/>
  </si>
  <si>
    <t>身体機能</t>
    <rPh sb="0" eb="2">
      <t>シンタイ</t>
    </rPh>
    <rPh sb="2" eb="4">
      <t>キノウ</t>
    </rPh>
    <phoneticPr fontId="70"/>
  </si>
  <si>
    <t>身体機能の悪化</t>
    <rPh sb="0" eb="2">
      <t>シンタイ</t>
    </rPh>
    <rPh sb="2" eb="4">
      <t>キノウ</t>
    </rPh>
    <rPh sb="5" eb="7">
      <t>アッカ</t>
    </rPh>
    <phoneticPr fontId="70"/>
  </si>
  <si>
    <t>右上肢</t>
    <rPh sb="0" eb="1">
      <t>ミギ</t>
    </rPh>
    <rPh sb="1" eb="3">
      <t>ジョウシ</t>
    </rPh>
    <phoneticPr fontId="70"/>
  </si>
  <si>
    <t>右下肢</t>
    <rPh sb="0" eb="1">
      <t>ミギ</t>
    </rPh>
    <rPh sb="1" eb="3">
      <t>カシ</t>
    </rPh>
    <phoneticPr fontId="70"/>
  </si>
  <si>
    <t>左上肢</t>
    <rPh sb="0" eb="1">
      <t>ヒダリ</t>
    </rPh>
    <rPh sb="1" eb="3">
      <t>ジョウシ</t>
    </rPh>
    <phoneticPr fontId="70"/>
  </si>
  <si>
    <t>左下肢</t>
    <rPh sb="0" eb="1">
      <t>ヒダリ</t>
    </rPh>
    <rPh sb="1" eb="3">
      <t>カシ</t>
    </rPh>
    <phoneticPr fontId="70"/>
  </si>
  <si>
    <t>麻痺</t>
    <rPh sb="0" eb="2">
      <t>マヒ</t>
    </rPh>
    <phoneticPr fontId="70"/>
  </si>
  <si>
    <t>失調・不随意運動</t>
    <rPh sb="0" eb="2">
      <t>シッチョウ</t>
    </rPh>
    <rPh sb="3" eb="5">
      <t>フズイ</t>
    </rPh>
    <rPh sb="5" eb="6">
      <t>イ</t>
    </rPh>
    <rPh sb="6" eb="8">
      <t>ウンドウ</t>
    </rPh>
    <phoneticPr fontId="70"/>
  </si>
  <si>
    <t>右</t>
    <rPh sb="0" eb="1">
      <t>ミギ</t>
    </rPh>
    <phoneticPr fontId="70"/>
  </si>
  <si>
    <t>左</t>
    <rPh sb="0" eb="1">
      <t>ヒダリ</t>
    </rPh>
    <phoneticPr fontId="70"/>
  </si>
  <si>
    <t>両</t>
    <rPh sb="0" eb="1">
      <t>リョウ</t>
    </rPh>
    <phoneticPr fontId="70"/>
  </si>
  <si>
    <t>食事摂取状況</t>
    <rPh sb="0" eb="2">
      <t>ショクジ</t>
    </rPh>
    <rPh sb="2" eb="4">
      <t>セッシュ</t>
    </rPh>
    <rPh sb="4" eb="6">
      <t>ジョウキョウ</t>
    </rPh>
    <phoneticPr fontId="70"/>
  </si>
  <si>
    <t>血圧</t>
    <rPh sb="0" eb="2">
      <t>ケツアツ</t>
    </rPh>
    <phoneticPr fontId="70"/>
  </si>
  <si>
    <t>血糖</t>
    <rPh sb="0" eb="2">
      <t>ケットウ</t>
    </rPh>
    <phoneticPr fontId="70"/>
  </si>
  <si>
    <t>INR</t>
    <phoneticPr fontId="70"/>
  </si>
  <si>
    <t>/</t>
    <phoneticPr fontId="70"/>
  </si>
  <si>
    <t>mg/dl</t>
  </si>
  <si>
    <t>％</t>
    <phoneticPr fontId="70"/>
  </si>
  <si>
    <t>LDL</t>
    <phoneticPr fontId="70"/>
  </si>
  <si>
    <t>その他の事項</t>
    <rPh sb="2" eb="3">
      <t>タ</t>
    </rPh>
    <rPh sb="4" eb="6">
      <t>ジコウ</t>
    </rPh>
    <phoneticPr fontId="70"/>
  </si>
  <si>
    <t>FIM記入、回復期病院へ連絡</t>
    <rPh sb="3" eb="5">
      <t>キニュウ</t>
    </rPh>
    <rPh sb="6" eb="8">
      <t>カイフク</t>
    </rPh>
    <rPh sb="8" eb="9">
      <t>キ</t>
    </rPh>
    <rPh sb="9" eb="11">
      <t>ビョウイン</t>
    </rPh>
    <rPh sb="12" eb="14">
      <t>レンラク</t>
    </rPh>
    <phoneticPr fontId="70"/>
  </si>
  <si>
    <t>CT、MRI所見：</t>
    <rPh sb="6" eb="8">
      <t>ショケン</t>
    </rPh>
    <phoneticPr fontId="70"/>
  </si>
  <si>
    <t>HbA１C（NGSP）</t>
    <phoneticPr fontId="70"/>
  </si>
  <si>
    <t>□</t>
  </si>
  <si>
    <t>□</t>
    <phoneticPr fontId="6"/>
  </si>
  <si>
    <t>日付　　　　　　　　　　　　　　　　　　</t>
    <rPh sb="0" eb="2">
      <t>ヒヅケ</t>
    </rPh>
    <phoneticPr fontId="6"/>
  </si>
  <si>
    <t>主治医：</t>
    <phoneticPr fontId="6"/>
  </si>
  <si>
    <t>手すり使用</t>
  </si>
  <si>
    <r>
      <t xml:space="preserve">回復期
</t>
    </r>
    <r>
      <rPr>
        <b/>
        <sz val="8"/>
        <rFont val="ＭＳ Ｐゴシック"/>
        <family val="3"/>
        <charset val="128"/>
      </rPr>
      <t>（療養病床も含む）</t>
    </r>
    <rPh sb="0" eb="2">
      <t>カイフク</t>
    </rPh>
    <rPh sb="2" eb="3">
      <t>キ</t>
    </rPh>
    <rPh sb="5" eb="7">
      <t>リョウヨウ</t>
    </rPh>
    <rPh sb="7" eb="9">
      <t>ビョウショウ</t>
    </rPh>
    <rPh sb="10" eb="11">
      <t>フク</t>
    </rPh>
    <phoneticPr fontId="6"/>
  </si>
  <si>
    <t>診断名：</t>
    <rPh sb="0" eb="2">
      <t>シンダン</t>
    </rPh>
    <rPh sb="2" eb="3">
      <t>メイ</t>
    </rPh>
    <phoneticPr fontId="6"/>
  </si>
  <si>
    <t xml:space="preserve">病状にあった、適切なリハビリプランを決定します
再発の防止をめざします
</t>
    <phoneticPr fontId="6"/>
  </si>
  <si>
    <t>症状改善をめざします
退院先の決定</t>
    <phoneticPr fontId="6"/>
  </si>
  <si>
    <t xml:space="preserve">再発予防のために内服治療を続けます
</t>
    <phoneticPr fontId="6"/>
  </si>
  <si>
    <t>転院時、はじめにリハビリ方針の説明をします
必要に応じて服薬指導や栄養指導を行います
介護認定の申請、更新を行います
　　　　　　　　　　　　　また、退院後の方向性について　　　　　　　　　　
　　　　　　　　　　　　　　話し合いも行っていきます</t>
    <phoneticPr fontId="6"/>
  </si>
  <si>
    <t>ワーファリン内服者のINRコントロール目標 :70才未満2～3、７０才以上1.6～2.6</t>
    <rPh sb="6" eb="9">
      <t>ナイフクシャ</t>
    </rPh>
    <rPh sb="19" eb="21">
      <t>モクヒョウ</t>
    </rPh>
    <rPh sb="25" eb="26">
      <t>サイイジョウ</t>
    </rPh>
    <rPh sb="26" eb="28">
      <t>ミマン</t>
    </rPh>
    <rPh sb="34" eb="35">
      <t>サイミマン</t>
    </rPh>
    <rPh sb="35" eb="37">
      <t>イジョウ</t>
    </rPh>
    <phoneticPr fontId="37"/>
  </si>
  <si>
    <t>膀胱留置
カテーテル</t>
    <phoneticPr fontId="6"/>
  </si>
  <si>
    <t>診断名</t>
    <rPh sb="0" eb="2">
      <t>シンダン</t>
    </rPh>
    <rPh sb="2" eb="3">
      <t>メイ</t>
    </rPh>
    <phoneticPr fontId="46"/>
  </si>
  <si>
    <t>　　　穂の国　脳卒中</t>
    <rPh sb="3" eb="4">
      <t>ホ</t>
    </rPh>
    <rPh sb="5" eb="6">
      <t>クニ</t>
    </rPh>
    <phoneticPr fontId="6"/>
  </si>
  <si>
    <t xml:space="preserve">　　　　　　地域連携パス </t>
    <rPh sb="6" eb="8">
      <t>チイキ</t>
    </rPh>
    <rPh sb="8" eb="10">
      <t>レンケイ</t>
    </rPh>
    <phoneticPr fontId="6"/>
  </si>
  <si>
    <t>合計点</t>
    <rPh sb="0" eb="2">
      <t>ゴウケイ</t>
    </rPh>
    <rPh sb="2" eb="3">
      <t>テン</t>
    </rPh>
    <phoneticPr fontId="6"/>
  </si>
  <si>
    <t>点</t>
    <rPh sb="0" eb="1">
      <t>テン</t>
    </rPh>
    <phoneticPr fontId="6"/>
  </si>
  <si>
    <t>急性期退院時</t>
    <rPh sb="0" eb="3">
      <t>キュウセイキ</t>
    </rPh>
    <rPh sb="3" eb="5">
      <t>タイイン</t>
    </rPh>
    <rPh sb="5" eb="6">
      <t>ジ</t>
    </rPh>
    <phoneticPr fontId="6"/>
  </si>
  <si>
    <t>日常生活機能評価</t>
    <rPh sb="0" eb="2">
      <t>ニチジョウ</t>
    </rPh>
    <rPh sb="2" eb="4">
      <t>セイカツ</t>
    </rPh>
    <rPh sb="4" eb="6">
      <t>キノウ</t>
    </rPh>
    <rPh sb="6" eb="8">
      <t>ヒョウカ</t>
    </rPh>
    <phoneticPr fontId="6"/>
  </si>
  <si>
    <t>退院後一ヵ月時</t>
    <rPh sb="0" eb="3">
      <t>タイインゴ</t>
    </rPh>
    <rPh sb="3" eb="6">
      <t>イッカゲツ</t>
    </rPh>
    <rPh sb="6" eb="7">
      <t>ジ</t>
    </rPh>
    <phoneticPr fontId="6"/>
  </si>
  <si>
    <t>FIM</t>
    <phoneticPr fontId="6"/>
  </si>
  <si>
    <t>回復期入院時</t>
    <rPh sb="0" eb="2">
      <t>カイフク</t>
    </rPh>
    <rPh sb="2" eb="3">
      <t>キ</t>
    </rPh>
    <rPh sb="3" eb="5">
      <t>ニュウイン</t>
    </rPh>
    <rPh sb="5" eb="6">
      <t>ジ</t>
    </rPh>
    <phoneticPr fontId="6"/>
  </si>
  <si>
    <t>回復期退院時</t>
    <rPh sb="0" eb="2">
      <t>カイフク</t>
    </rPh>
    <rPh sb="2" eb="3">
      <t>キ</t>
    </rPh>
    <rPh sb="3" eb="5">
      <t>タイイン</t>
    </rPh>
    <rPh sb="5" eb="6">
      <t>ジ</t>
    </rPh>
    <phoneticPr fontId="6"/>
  </si>
  <si>
    <t>どちらかの手を胸元まで持ち上げられる</t>
    <rPh sb="5" eb="6">
      <t>テ</t>
    </rPh>
    <rPh sb="7" eb="9">
      <t>ムナモト</t>
    </rPh>
    <rPh sb="11" eb="12">
      <t>モ</t>
    </rPh>
    <rPh sb="13" eb="14">
      <t>ア</t>
    </rPh>
    <phoneticPr fontId="6"/>
  </si>
  <si>
    <t>他者への意思の伝達</t>
    <rPh sb="0" eb="2">
      <t>タシャ</t>
    </rPh>
    <rPh sb="4" eb="6">
      <t>イシ</t>
    </rPh>
    <rPh sb="7" eb="9">
      <t>デンタツ</t>
    </rPh>
    <phoneticPr fontId="6"/>
  </si>
  <si>
    <t>装具</t>
    <phoneticPr fontId="6"/>
  </si>
  <si>
    <t>装具</t>
    <phoneticPr fontId="6"/>
  </si>
  <si>
    <t>なし</t>
  </si>
  <si>
    <t>なし</t>
    <phoneticPr fontId="6"/>
  </si>
  <si>
    <t>あり</t>
  </si>
  <si>
    <t>あり</t>
    <phoneticPr fontId="6"/>
  </si>
  <si>
    <t>できる</t>
  </si>
  <si>
    <t>できる</t>
    <phoneticPr fontId="6"/>
  </si>
  <si>
    <t>できない</t>
  </si>
  <si>
    <t>できない</t>
    <phoneticPr fontId="6"/>
  </si>
  <si>
    <t>何かにつかまればできる</t>
    <rPh sb="0" eb="1">
      <t>ナニ</t>
    </rPh>
    <phoneticPr fontId="6"/>
  </si>
  <si>
    <t>支えがあればできる</t>
    <rPh sb="0" eb="1">
      <t>ササ</t>
    </rPh>
    <phoneticPr fontId="6"/>
  </si>
  <si>
    <t>介助なし</t>
    <rPh sb="0" eb="2">
      <t>カイジョ</t>
    </rPh>
    <phoneticPr fontId="6"/>
  </si>
  <si>
    <t>一部介助</t>
    <rPh sb="0" eb="2">
      <t>イチブ</t>
    </rPh>
    <rPh sb="2" eb="4">
      <t>カイジョ</t>
    </rPh>
    <phoneticPr fontId="6"/>
  </si>
  <si>
    <t>全介助</t>
    <rPh sb="0" eb="1">
      <t>ゼン</t>
    </rPh>
    <rPh sb="1" eb="3">
      <t>カイジョ</t>
    </rPh>
    <phoneticPr fontId="6"/>
  </si>
  <si>
    <t>介助を要しない移動</t>
    <rPh sb="0" eb="2">
      <t>カイジョ</t>
    </rPh>
    <rPh sb="3" eb="4">
      <t>ヨウ</t>
    </rPh>
    <rPh sb="7" eb="9">
      <t>イドウ</t>
    </rPh>
    <phoneticPr fontId="6"/>
  </si>
  <si>
    <t>介助を要する移動</t>
    <rPh sb="0" eb="2">
      <t>カイジョ</t>
    </rPh>
    <rPh sb="3" eb="4">
      <t>ヨウ</t>
    </rPh>
    <rPh sb="6" eb="8">
      <t>イドウ</t>
    </rPh>
    <phoneticPr fontId="6"/>
  </si>
  <si>
    <t>介助あり</t>
    <rPh sb="0" eb="2">
      <t>カイジョ</t>
    </rPh>
    <phoneticPr fontId="6"/>
  </si>
  <si>
    <t>できる</t>
    <phoneticPr fontId="6"/>
  </si>
  <si>
    <t>はい</t>
    <phoneticPr fontId="6"/>
  </si>
  <si>
    <t>いいえ</t>
    <phoneticPr fontId="6"/>
  </si>
  <si>
    <t>ない</t>
    <phoneticPr fontId="6"/>
  </si>
  <si>
    <t>ある</t>
    <phoneticPr fontId="6"/>
  </si>
  <si>
    <t>できる時とできない時がある</t>
    <rPh sb="3" eb="4">
      <t>トキ</t>
    </rPh>
    <rPh sb="9" eb="10">
      <t>トキ</t>
    </rPh>
    <phoneticPr fontId="6"/>
  </si>
  <si>
    <r>
      <t>　・</t>
    </r>
    <r>
      <rPr>
        <u/>
        <sz val="16"/>
        <rFont val="ＭＳ Ｐゴシック"/>
        <family val="3"/>
        <charset val="128"/>
      </rPr>
      <t>遷延性意識障害</t>
    </r>
    <r>
      <rPr>
        <sz val="16"/>
        <rFont val="ＭＳ Ｐゴシック"/>
        <family val="3"/>
        <charset val="128"/>
      </rPr>
      <t>のない患者（JCS：１桁以上）</t>
    </r>
    <rPh sb="2" eb="5">
      <t>センエンセイ</t>
    </rPh>
    <rPh sb="5" eb="7">
      <t>イシキ</t>
    </rPh>
    <rPh sb="7" eb="9">
      <t>ショウガイ</t>
    </rPh>
    <rPh sb="12" eb="14">
      <t>カンジャ</t>
    </rPh>
    <rPh sb="20" eb="21">
      <t>ケタ</t>
    </rPh>
    <rPh sb="21" eb="23">
      <t>イジョウ</t>
    </rPh>
    <phoneticPr fontId="6"/>
  </si>
  <si>
    <r>
      <t>　・重度の</t>
    </r>
    <r>
      <rPr>
        <u/>
        <sz val="16"/>
        <rFont val="ＭＳ Ｐゴシック"/>
        <family val="3"/>
        <charset val="128"/>
      </rPr>
      <t>認知症</t>
    </r>
    <r>
      <rPr>
        <sz val="16"/>
        <rFont val="ＭＳ Ｐゴシック"/>
        <family val="3"/>
        <charset val="128"/>
      </rPr>
      <t>や</t>
    </r>
    <r>
      <rPr>
        <u/>
        <sz val="16"/>
        <rFont val="ＭＳ Ｐゴシック"/>
        <family val="3"/>
        <charset val="128"/>
      </rPr>
      <t>精神症状</t>
    </r>
    <r>
      <rPr>
        <sz val="16"/>
        <rFont val="ＭＳ Ｐゴシック"/>
        <family val="3"/>
        <charset val="128"/>
      </rPr>
      <t>がなくリハビリの指示に応じることができる</t>
    </r>
    <rPh sb="2" eb="4">
      <t>ジュウド</t>
    </rPh>
    <rPh sb="5" eb="7">
      <t>ニンチ</t>
    </rPh>
    <rPh sb="7" eb="8">
      <t>ショウ</t>
    </rPh>
    <rPh sb="9" eb="11">
      <t>セイシン</t>
    </rPh>
    <rPh sb="11" eb="13">
      <t>ショウジョウ</t>
    </rPh>
    <rPh sb="21" eb="23">
      <t>シジ</t>
    </rPh>
    <rPh sb="24" eb="25">
      <t>オウ</t>
    </rPh>
    <phoneticPr fontId="6"/>
  </si>
  <si>
    <r>
      <t>　・機能の</t>
    </r>
    <r>
      <rPr>
        <u/>
        <sz val="16"/>
        <rFont val="ＭＳ Ｐゴシック"/>
        <family val="3"/>
        <charset val="128"/>
      </rPr>
      <t>改善が得られる</t>
    </r>
    <r>
      <rPr>
        <sz val="16"/>
        <rFont val="ＭＳ Ｐゴシック"/>
        <family val="3"/>
        <charset val="128"/>
      </rPr>
      <t>可能性がある</t>
    </r>
    <rPh sb="2" eb="4">
      <t>キノウ</t>
    </rPh>
    <rPh sb="5" eb="7">
      <t>カイゼン</t>
    </rPh>
    <rPh sb="8" eb="9">
      <t>エ</t>
    </rPh>
    <rPh sb="12" eb="15">
      <t>カノウセイ</t>
    </rPh>
    <phoneticPr fontId="6"/>
  </si>
  <si>
    <r>
      <t>　・</t>
    </r>
    <r>
      <rPr>
        <u/>
        <sz val="16"/>
        <rFont val="ＭＳ Ｐゴシック"/>
        <family val="3"/>
        <charset val="128"/>
      </rPr>
      <t>人工透析、人工呼吸器、CV等持続点滴、ドレナージ</t>
    </r>
    <r>
      <rPr>
        <sz val="16"/>
        <rFont val="ＭＳ Ｐゴシック"/>
        <family val="3"/>
        <charset val="128"/>
      </rPr>
      <t>など、リハビリの妨げとなる治療が終了している</t>
    </r>
    <rPh sb="2" eb="4">
      <t>ジンコウ</t>
    </rPh>
    <rPh sb="4" eb="6">
      <t>トウセキ</t>
    </rPh>
    <rPh sb="7" eb="9">
      <t>ジンコウ</t>
    </rPh>
    <rPh sb="9" eb="11">
      <t>コキュウ</t>
    </rPh>
    <rPh sb="11" eb="12">
      <t>キ</t>
    </rPh>
    <rPh sb="15" eb="16">
      <t>ナド</t>
    </rPh>
    <rPh sb="16" eb="18">
      <t>ジゾク</t>
    </rPh>
    <rPh sb="18" eb="20">
      <t>テンテキ</t>
    </rPh>
    <phoneticPr fontId="6"/>
  </si>
  <si>
    <r>
      <t>　・</t>
    </r>
    <r>
      <rPr>
        <u/>
        <sz val="16"/>
        <rFont val="ＭＳ Ｐゴシック"/>
        <family val="3"/>
        <charset val="128"/>
      </rPr>
      <t>気管切開</t>
    </r>
    <r>
      <rPr>
        <sz val="16"/>
        <rFont val="ＭＳ Ｐゴシック"/>
        <family val="3"/>
        <charset val="128"/>
      </rPr>
      <t>がない（抜去の見込みがある場合は可）</t>
    </r>
    <rPh sb="2" eb="4">
      <t>キカン</t>
    </rPh>
    <rPh sb="4" eb="6">
      <t>セッカイ</t>
    </rPh>
    <rPh sb="10" eb="11">
      <t>ヌ</t>
    </rPh>
    <rPh sb="11" eb="12">
      <t>サ</t>
    </rPh>
    <rPh sb="13" eb="15">
      <t>ミコ</t>
    </rPh>
    <rPh sb="19" eb="21">
      <t>バアイ</t>
    </rPh>
    <rPh sb="22" eb="23">
      <t>カ</t>
    </rPh>
    <phoneticPr fontId="6"/>
  </si>
  <si>
    <r>
      <t>　・院内感染の原因となるような</t>
    </r>
    <r>
      <rPr>
        <u/>
        <sz val="16"/>
        <rFont val="ＭＳ Ｐゴシック"/>
        <family val="3"/>
        <charset val="128"/>
      </rPr>
      <t>顕性感染</t>
    </r>
    <r>
      <rPr>
        <sz val="16"/>
        <rFont val="ＭＳ Ｐゴシック"/>
        <family val="3"/>
        <charset val="128"/>
      </rPr>
      <t>がない</t>
    </r>
    <rPh sb="2" eb="4">
      <t>インナイ</t>
    </rPh>
    <rPh sb="4" eb="6">
      <t>カンセン</t>
    </rPh>
    <rPh sb="7" eb="9">
      <t>ゲンイン</t>
    </rPh>
    <rPh sb="15" eb="16">
      <t>ケン</t>
    </rPh>
    <rPh sb="16" eb="17">
      <t>セイ</t>
    </rPh>
    <rPh sb="17" eb="19">
      <t>カンセン</t>
    </rPh>
    <phoneticPr fontId="6"/>
  </si>
  <si>
    <t>氏名：</t>
    <phoneticPr fontId="6"/>
  </si>
  <si>
    <t>様</t>
    <rPh sb="0" eb="1">
      <t>サマ</t>
    </rPh>
    <phoneticPr fontId="6"/>
  </si>
  <si>
    <t>年齢：</t>
    <phoneticPr fontId="6"/>
  </si>
  <si>
    <r>
      <t>回復期リハビリ病院　</t>
    </r>
    <r>
      <rPr>
        <sz val="9"/>
        <color rgb="FF0099FF"/>
        <rFont val="ＭＳ Ｐゴシック"/>
        <family val="3"/>
        <charset val="128"/>
        <scheme val="minor"/>
      </rPr>
      <t>　　　　</t>
    </r>
    <phoneticPr fontId="37"/>
  </si>
  <si>
    <t>かかりつけ医療機関</t>
    <rPh sb="5" eb="9">
      <t>イリョウキカン</t>
    </rPh>
    <phoneticPr fontId="37"/>
  </si>
  <si>
    <t>介護保険サービス事業所</t>
    <rPh sb="0" eb="2">
      <t>カイゴ</t>
    </rPh>
    <rPh sb="2" eb="4">
      <t>ホケン</t>
    </rPh>
    <rPh sb="8" eb="10">
      <t>ジギョウ</t>
    </rPh>
    <rPh sb="10" eb="11">
      <t>ショ</t>
    </rPh>
    <phoneticPr fontId="37"/>
  </si>
  <si>
    <t xml:space="preserve">診断の確定をします
治療方針の決定後、できるだけ早く治療を開始します
</t>
    <phoneticPr fontId="6"/>
  </si>
  <si>
    <t xml:space="preserve">はじめは点滴（1-2週間）をおこないます
　　　　　　　　　　　　→その後はおもに内服薬で治療します
　　　　　　　　　　　　→場合によっては手術が必要になる
　　　　　　　　　　　　　　こともあります
</t>
    <phoneticPr fontId="6"/>
  </si>
  <si>
    <r>
      <t>必要時に</t>
    </r>
    <r>
      <rPr>
        <sz val="11"/>
        <rFont val="ＭＳ Ｐゴシック"/>
        <family val="3"/>
        <charset val="128"/>
        <scheme val="minor"/>
      </rPr>
      <t>CT</t>
    </r>
    <r>
      <rPr>
        <sz val="11"/>
        <color indexed="0"/>
        <rFont val="ＭＳ Ｐゴシック"/>
        <family val="3"/>
        <charset val="128"/>
        <scheme val="minor"/>
      </rPr>
      <t>、</t>
    </r>
    <r>
      <rPr>
        <sz val="11"/>
        <rFont val="ＭＳ Ｐゴシック"/>
        <family val="3"/>
        <charset val="128"/>
        <scheme val="minor"/>
      </rPr>
      <t>MRI</t>
    </r>
    <r>
      <rPr>
        <sz val="11"/>
        <color indexed="0"/>
        <rFont val="ＭＳ Ｐゴシック"/>
        <family val="3"/>
        <charset val="128"/>
        <scheme val="minor"/>
      </rPr>
      <t>を行います</t>
    </r>
    <rPh sb="0" eb="3">
      <t>ヒツヨウジ</t>
    </rPh>
    <rPh sb="11" eb="12">
      <t>オコナ</t>
    </rPh>
    <phoneticPr fontId="37"/>
  </si>
  <si>
    <r>
      <rPr>
        <sz val="8"/>
        <rFont val="ＭＳ Ｐゴシック"/>
        <family val="3"/>
        <charset val="128"/>
        <scheme val="minor"/>
      </rPr>
      <t>代理人の場合　</t>
    </r>
    <r>
      <rPr>
        <sz val="9"/>
        <color indexed="0"/>
        <rFont val="ＭＳ Ｐゴシック"/>
        <family val="3"/>
        <charset val="128"/>
        <scheme val="minor"/>
      </rPr>
      <t xml:space="preserve">
</t>
    </r>
    <r>
      <rPr>
        <sz val="8"/>
        <rFont val="ＭＳ Ｐゴシック"/>
        <family val="3"/>
        <charset val="128"/>
        <scheme val="minor"/>
      </rPr>
      <t>続柄（　　　　　　　　　）</t>
    </r>
    <phoneticPr fontId="6"/>
  </si>
  <si>
    <t>HbA1c(NGSP)</t>
    <phoneticPr fontId="6"/>
  </si>
  <si>
    <t>HbA1c(NGSP)</t>
    <phoneticPr fontId="6"/>
  </si>
  <si>
    <t>INR</t>
    <phoneticPr fontId="6"/>
  </si>
  <si>
    <t>LDL</t>
    <phoneticPr fontId="6"/>
  </si>
  <si>
    <t>重   度</t>
    <rPh sb="0" eb="1">
      <t>ジュウ</t>
    </rPh>
    <rPh sb="4" eb="5">
      <t>ド</t>
    </rPh>
    <phoneticPr fontId="37"/>
  </si>
  <si>
    <r>
      <t>　　</t>
    </r>
    <r>
      <rPr>
        <sz val="12"/>
        <rFont val="Century"/>
        <family val="1"/>
      </rPr>
      <t/>
    </r>
    <phoneticPr fontId="6"/>
  </si>
  <si>
    <t>その他の検査</t>
    <rPh sb="2" eb="3">
      <t>タ</t>
    </rPh>
    <rPh sb="4" eb="6">
      <t>ケンサ</t>
    </rPh>
    <phoneticPr fontId="6"/>
  </si>
  <si>
    <t>点</t>
    <rPh sb="0" eb="1">
      <t>テン</t>
    </rPh>
    <phoneticPr fontId="6"/>
  </si>
  <si>
    <t>MMSE</t>
    <phoneticPr fontId="6"/>
  </si>
  <si>
    <t>HDS-R</t>
    <phoneticPr fontId="6"/>
  </si>
  <si>
    <t>　高次脳
　機能障害</t>
    <rPh sb="1" eb="3">
      <t>コウジ</t>
    </rPh>
    <rPh sb="3" eb="4">
      <t>ノウ</t>
    </rPh>
    <rPh sb="6" eb="8">
      <t>キノウ</t>
    </rPh>
    <rPh sb="8" eb="10">
      <t>ショウガイ</t>
    </rPh>
    <phoneticPr fontId="6"/>
  </si>
  <si>
    <t>日付</t>
    <phoneticPr fontId="6"/>
  </si>
  <si>
    <t>施行検査</t>
    <rPh sb="0" eb="2">
      <t>セコウ</t>
    </rPh>
    <rPh sb="2" eb="4">
      <t>ケンサ</t>
    </rPh>
    <phoneticPr fontId="6"/>
  </si>
  <si>
    <t>藤島の摂食・嚥下能力のｸﾞﾚｰﾄﾞ</t>
    <rPh sb="0" eb="2">
      <t>フジシマ</t>
    </rPh>
    <rPh sb="3" eb="5">
      <t>セッショク</t>
    </rPh>
    <rPh sb="6" eb="8">
      <t>エンゲ</t>
    </rPh>
    <rPh sb="8" eb="10">
      <t>ノウリョク</t>
    </rPh>
    <phoneticPr fontId="46"/>
  </si>
  <si>
    <t>VF・VE検査</t>
    <rPh sb="5" eb="7">
      <t>ケンサ</t>
    </rPh>
    <phoneticPr fontId="6"/>
  </si>
  <si>
    <t>　嚥下障害</t>
    <phoneticPr fontId="6"/>
  </si>
  <si>
    <t>嚥下調整食</t>
    <rPh sb="0" eb="2">
      <t>エンゲ</t>
    </rPh>
    <rPh sb="2" eb="4">
      <t>チョウセイ</t>
    </rPh>
    <rPh sb="4" eb="5">
      <t>ショク</t>
    </rPh>
    <phoneticPr fontId="6"/>
  </si>
  <si>
    <t>MMSE</t>
    <phoneticPr fontId="6"/>
  </si>
  <si>
    <t>HDS-R</t>
    <phoneticPr fontId="6"/>
  </si>
  <si>
    <t>失語</t>
    <phoneticPr fontId="6"/>
  </si>
  <si>
    <t>構音
障害</t>
    <phoneticPr fontId="6"/>
  </si>
  <si>
    <t>日付</t>
    <phoneticPr fontId="6"/>
  </si>
  <si>
    <t>水分トロミ</t>
    <phoneticPr fontId="6"/>
  </si>
  <si>
    <t>失調</t>
    <rPh sb="0" eb="2">
      <t>シッチョウ</t>
    </rPh>
    <phoneticPr fontId="6"/>
  </si>
  <si>
    <t>ＡＤＬ(FIM)</t>
  </si>
  <si>
    <t>特記事項</t>
    <phoneticPr fontId="6"/>
  </si>
  <si>
    <t>藤島の摂食・嚥下能力のｸﾞﾚｰﾄﾞ</t>
  </si>
  <si>
    <t>発症前ADL・移動レベル</t>
    <rPh sb="0" eb="3">
      <t>ハッショウマエ</t>
    </rPh>
    <phoneticPr fontId="46"/>
  </si>
  <si>
    <t>嚥下障害</t>
    <rPh sb="0" eb="4">
      <t>エンゲショウガイ</t>
    </rPh>
    <phoneticPr fontId="6"/>
  </si>
  <si>
    <t>食形態コード</t>
    <rPh sb="0" eb="3">
      <t>ショクケイタイ</t>
    </rPh>
    <phoneticPr fontId="6"/>
  </si>
  <si>
    <t>住環境・ADL</t>
    <rPh sb="0" eb="3">
      <t>ジュウカンキョウ</t>
    </rPh>
    <phoneticPr fontId="6"/>
  </si>
  <si>
    <t>3.歩行</t>
    <rPh sb="2" eb="4">
      <t>ホコウ</t>
    </rPh>
    <phoneticPr fontId="6"/>
  </si>
  <si>
    <t>その他・経過　等</t>
    <rPh sb="2" eb="3">
      <t>タ</t>
    </rPh>
    <rPh sb="4" eb="6">
      <t>ケイカ</t>
    </rPh>
    <rPh sb="7" eb="8">
      <t>トウ</t>
    </rPh>
    <phoneticPr fontId="46"/>
  </si>
  <si>
    <t>失語</t>
    <rPh sb="0" eb="2">
      <t>シツゴ</t>
    </rPh>
    <phoneticPr fontId="6"/>
  </si>
  <si>
    <t>構音</t>
    <rPh sb="0" eb="2">
      <t>コウオン</t>
    </rPh>
    <phoneticPr fontId="6"/>
  </si>
  <si>
    <t>特記事項
　その他評価</t>
    <rPh sb="0" eb="2">
      <t>トッキ</t>
    </rPh>
    <rPh sb="2" eb="4">
      <t>ジコウ</t>
    </rPh>
    <rPh sb="8" eb="9">
      <t>タ</t>
    </rPh>
    <rPh sb="9" eb="11">
      <t>ヒョウカ</t>
    </rPh>
    <phoneticPr fontId="46"/>
  </si>
  <si>
    <t>事業所名</t>
    <rPh sb="0" eb="4">
      <t>ジギョウショメイ</t>
    </rPh>
    <phoneticPr fontId="6"/>
  </si>
  <si>
    <t>水分トロミ</t>
    <rPh sb="0" eb="2">
      <t>スイブン</t>
    </rPh>
    <phoneticPr fontId="6"/>
  </si>
  <si>
    <t>麻痺（Bｒ．stage）</t>
    <rPh sb="0" eb="2">
      <t>マヒ</t>
    </rPh>
    <phoneticPr fontId="6"/>
  </si>
  <si>
    <r>
      <t>　・心、腎、呼吸器などにリハビリに支障の出るような</t>
    </r>
    <r>
      <rPr>
        <u/>
        <sz val="16"/>
        <rFont val="ＭＳ Ｐゴシック"/>
        <family val="3"/>
        <charset val="128"/>
      </rPr>
      <t>重症な合併疾患がない。（車椅子座位30分以上可能）</t>
    </r>
    <rPh sb="2" eb="3">
      <t>シン</t>
    </rPh>
    <rPh sb="4" eb="5">
      <t>ジン</t>
    </rPh>
    <rPh sb="6" eb="9">
      <t>コキュウキ</t>
    </rPh>
    <rPh sb="17" eb="19">
      <t>シショウ</t>
    </rPh>
    <rPh sb="20" eb="21">
      <t>デ</t>
    </rPh>
    <rPh sb="25" eb="27">
      <t>ジュウショウ</t>
    </rPh>
    <rPh sb="37" eb="40">
      <t>クルマイス</t>
    </rPh>
    <rPh sb="40" eb="42">
      <t>ザイ</t>
    </rPh>
    <rPh sb="44" eb="49">
      <t>フンイジョウカノウ</t>
    </rPh>
    <phoneticPr fontId="6"/>
  </si>
  <si>
    <r>
      <t>　・</t>
    </r>
    <r>
      <rPr>
        <u/>
        <sz val="16"/>
        <rFont val="ＭＳ Ｐゴシック"/>
        <family val="3"/>
        <charset val="128"/>
      </rPr>
      <t>創処置</t>
    </r>
    <r>
      <rPr>
        <sz val="16"/>
        <rFont val="ＭＳ Ｐゴシック"/>
        <family val="3"/>
        <charset val="128"/>
      </rPr>
      <t>の必要がない（速やかに治癒する見込みがある場合は可、本人家族が回復期病院での十分な</t>
    </r>
    <rPh sb="2" eb="5">
      <t>ソウショチ</t>
    </rPh>
    <rPh sb="6" eb="8">
      <t>ヒツヨウ</t>
    </rPh>
    <rPh sb="12" eb="13">
      <t>スミ</t>
    </rPh>
    <rPh sb="16" eb="18">
      <t>チユ</t>
    </rPh>
    <rPh sb="20" eb="22">
      <t>ミコ</t>
    </rPh>
    <rPh sb="26" eb="28">
      <t>バアイ</t>
    </rPh>
    <rPh sb="29" eb="30">
      <t>カ</t>
    </rPh>
    <rPh sb="31" eb="33">
      <t>ホンニン</t>
    </rPh>
    <rPh sb="33" eb="35">
      <t>カゾク</t>
    </rPh>
    <rPh sb="36" eb="38">
      <t>カイフク</t>
    </rPh>
    <rPh sb="38" eb="39">
      <t>キ</t>
    </rPh>
    <rPh sb="39" eb="41">
      <t>ビョウイン</t>
    </rPh>
    <rPh sb="43" eb="45">
      <t>ジュウブン</t>
    </rPh>
    <phoneticPr fontId="6"/>
  </si>
  <si>
    <t>　処置が出来ない旨を了解している場合は可）</t>
    <rPh sb="1" eb="3">
      <t>ショチ</t>
    </rPh>
    <rPh sb="4" eb="6">
      <t>デキ</t>
    </rPh>
    <rPh sb="8" eb="9">
      <t>ムネ</t>
    </rPh>
    <rPh sb="10" eb="12">
      <t>リョウカイ</t>
    </rPh>
    <rPh sb="16" eb="18">
      <t>バアイ</t>
    </rPh>
    <rPh sb="19" eb="20">
      <t>カ</t>
    </rPh>
    <phoneticPr fontId="6"/>
  </si>
  <si>
    <t>担当MSW</t>
    <rPh sb="0" eb="2">
      <t>タントウ</t>
    </rPh>
    <phoneticPr fontId="6"/>
  </si>
  <si>
    <t>担当看護師</t>
    <rPh sb="0" eb="5">
      <t>タントウカンゴシ</t>
    </rPh>
    <phoneticPr fontId="6"/>
  </si>
  <si>
    <t>薬剤師</t>
    <rPh sb="0" eb="3">
      <t>ヤクザイシ</t>
    </rPh>
    <phoneticPr fontId="6"/>
  </si>
  <si>
    <t>かかりつけ医</t>
    <rPh sb="5" eb="6">
      <t>イ</t>
    </rPh>
    <phoneticPr fontId="6"/>
  </si>
  <si>
    <t>クリニック</t>
    <phoneticPr fontId="6"/>
  </si>
  <si>
    <t>病院</t>
    <rPh sb="0" eb="2">
      <t>ビョウイン</t>
    </rPh>
    <phoneticPr fontId="6"/>
  </si>
  <si>
    <t>入院前服用薬（点眼、外用薬など含む）</t>
    <rPh sb="0" eb="6">
      <t>ニュウインマエフクヨウヤク</t>
    </rPh>
    <rPh sb="7" eb="9">
      <t>テンガン</t>
    </rPh>
    <rPh sb="10" eb="13">
      <t>ガイヨウヤク</t>
    </rPh>
    <rPh sb="15" eb="16">
      <t>フク</t>
    </rPh>
    <phoneticPr fontId="6"/>
  </si>
  <si>
    <t>急性期退院時服用薬（点眼、外用薬など含む）</t>
    <rPh sb="0" eb="3">
      <t>キュウセイキ</t>
    </rPh>
    <rPh sb="3" eb="9">
      <t>タイインジフクヨウヤク</t>
    </rPh>
    <phoneticPr fontId="6"/>
  </si>
  <si>
    <t>服用上の注意点　工夫　</t>
    <rPh sb="0" eb="3">
      <t>フクヨウジョウ</t>
    </rPh>
    <rPh sb="4" eb="7">
      <t>チュウイテン</t>
    </rPh>
    <rPh sb="8" eb="10">
      <t>クフウ</t>
    </rPh>
    <phoneticPr fontId="6"/>
  </si>
  <si>
    <r>
      <t xml:space="preserve">回復期退院時服用薬（点眼、外用薬など含む）
</t>
    </r>
    <r>
      <rPr>
        <b/>
        <sz val="8"/>
        <rFont val="ＭＳ Ｐゴシック"/>
        <family val="3"/>
        <charset val="128"/>
      </rPr>
      <t>（療養病床も含む）</t>
    </r>
    <rPh sb="0" eb="2">
      <t>カイフク</t>
    </rPh>
    <rPh sb="2" eb="3">
      <t>キ</t>
    </rPh>
    <rPh sb="3" eb="6">
      <t>タイインジ</t>
    </rPh>
    <rPh sb="6" eb="8">
      <t>フクヨウ</t>
    </rPh>
    <rPh sb="8" eb="9">
      <t>ヤク</t>
    </rPh>
    <rPh sb="23" eb="25">
      <t>リョウヨウ</t>
    </rPh>
    <rPh sb="25" eb="27">
      <t>ビョウショウ</t>
    </rPh>
    <rPh sb="28" eb="29">
      <t>フク</t>
    </rPh>
    <phoneticPr fontId="6"/>
  </si>
  <si>
    <t>維持期服用薬（点眼、外用薬など含む）　院外薬局も含む</t>
    <rPh sb="0" eb="2">
      <t>イジ</t>
    </rPh>
    <rPh sb="2" eb="3">
      <t>キ</t>
    </rPh>
    <rPh sb="19" eb="23">
      <t>インガイヤッキョク</t>
    </rPh>
    <rPh sb="24" eb="25">
      <t>フク</t>
    </rPh>
    <phoneticPr fontId="6"/>
  </si>
  <si>
    <t>薬局</t>
    <rPh sb="0" eb="2">
      <t>ヤッキョク</t>
    </rPh>
    <phoneticPr fontId="6"/>
  </si>
  <si>
    <t>記載日</t>
    <rPh sb="0" eb="3">
      <t>キサイビ</t>
    </rPh>
    <phoneticPr fontId="6"/>
  </si>
  <si>
    <t>栄養剤の内容</t>
    <phoneticPr fontId="6"/>
  </si>
  <si>
    <t>経管チューブ種類</t>
    <phoneticPr fontId="6"/>
  </si>
  <si>
    <t>㎝固定</t>
    <phoneticPr fontId="6"/>
  </si>
  <si>
    <t>最終交換日</t>
    <phoneticPr fontId="6"/>
  </si>
  <si>
    <t>最終排便</t>
    <phoneticPr fontId="6"/>
  </si>
  <si>
    <t>　　　　　 月　　　　日</t>
    <phoneticPr fontId="6"/>
  </si>
  <si>
    <t>ｺﾐｭﾆｹｰｼｮﾝ方法</t>
    <phoneticPr fontId="6"/>
  </si>
  <si>
    <t>認知症高齢者の日常生活自立度判定</t>
    <phoneticPr fontId="6"/>
  </si>
  <si>
    <t>ｾﾝｻ-</t>
    <phoneticPr fontId="6"/>
  </si>
  <si>
    <t>種類</t>
    <rPh sb="0" eb="2">
      <t>シュルイ</t>
    </rPh>
    <phoneticPr fontId="6"/>
  </si>
  <si>
    <t>処置内容</t>
    <rPh sb="0" eb="4">
      <t>ショチナイヨウ</t>
    </rPh>
    <phoneticPr fontId="6"/>
  </si>
  <si>
    <t>　Ver　3</t>
    <phoneticPr fontId="6"/>
  </si>
  <si>
    <t>【既往症】</t>
    <phoneticPr fontId="6"/>
  </si>
  <si>
    <t>【特別な医療】</t>
    <phoneticPr fontId="6"/>
  </si>
  <si>
    <t>【内服薬情報】</t>
    <phoneticPr fontId="6"/>
  </si>
  <si>
    <t>担当薬剤師</t>
    <rPh sb="0" eb="5">
      <t>タントウヤクザイシ</t>
    </rPh>
    <phoneticPr fontId="6"/>
  </si>
  <si>
    <t>担当療法士</t>
    <phoneticPr fontId="6"/>
  </si>
  <si>
    <t>TEL</t>
    <phoneticPr fontId="6"/>
  </si>
  <si>
    <t>再発予防指導</t>
    <rPh sb="0" eb="2">
      <t>サイハツ</t>
    </rPh>
    <rPh sb="2" eb="4">
      <t>ヨボウ</t>
    </rPh>
    <rPh sb="4" eb="6">
      <t>シドウ</t>
    </rPh>
    <phoneticPr fontId="6"/>
  </si>
  <si>
    <t>問題点</t>
    <rPh sb="0" eb="3">
      <t>モンダイテン</t>
    </rPh>
    <phoneticPr fontId="6"/>
  </si>
  <si>
    <t>【補足事項・
フリーコメント】</t>
    <rPh sb="1" eb="3">
      <t>ホソク</t>
    </rPh>
    <rPh sb="3" eb="5">
      <t>ジコウ</t>
    </rPh>
    <phoneticPr fontId="6"/>
  </si>
  <si>
    <t>麻痺（MMT）</t>
    <rPh sb="0" eb="2">
      <t>マヒ</t>
    </rPh>
    <phoneticPr fontId="6"/>
  </si>
  <si>
    <t>穂の国脳卒中地域連携パスVer.3 共通診療情報提供書 【急性期病院 ⇒ 回復期リハビリ病院】 ・急性期から回復期への転院基準</t>
    <rPh sb="3" eb="6">
      <t>ノウソッチュウ</t>
    </rPh>
    <rPh sb="6" eb="8">
      <t>チイキ</t>
    </rPh>
    <rPh sb="8" eb="10">
      <t>レンケイ</t>
    </rPh>
    <rPh sb="18" eb="20">
      <t>キョウツウ</t>
    </rPh>
    <rPh sb="20" eb="22">
      <t>シンリョウ</t>
    </rPh>
    <rPh sb="22" eb="24">
      <t>ジョウホウ</t>
    </rPh>
    <rPh sb="24" eb="26">
      <t>テイキョウ</t>
    </rPh>
    <rPh sb="26" eb="27">
      <t>ショ</t>
    </rPh>
    <rPh sb="29" eb="32">
      <t>キュウセイキ</t>
    </rPh>
    <rPh sb="32" eb="34">
      <t>ビョウイン</t>
    </rPh>
    <rPh sb="37" eb="39">
      <t>カイフク</t>
    </rPh>
    <rPh sb="39" eb="40">
      <t>キ</t>
    </rPh>
    <rPh sb="44" eb="46">
      <t>ビョウイン</t>
    </rPh>
    <phoneticPr fontId="6"/>
  </si>
  <si>
    <t>穂の国脳卒中地域連携パスVer.3　医療者用　地域連携診療計画書（オーバービューパス）</t>
    <phoneticPr fontId="6"/>
  </si>
  <si>
    <t>穂の国脳卒中地域連携パスVer.3　（日常生活機能評価表・FIM）</t>
    <rPh sb="19" eb="21">
      <t>ニチジョウ</t>
    </rPh>
    <rPh sb="21" eb="23">
      <t>セイカツ</t>
    </rPh>
    <rPh sb="23" eb="25">
      <t>キノウ</t>
    </rPh>
    <rPh sb="25" eb="27">
      <t>ヒョウカ</t>
    </rPh>
    <rPh sb="27" eb="28">
      <t>ヒョウ</t>
    </rPh>
    <phoneticPr fontId="6"/>
  </si>
  <si>
    <t>穂の国脳卒中地域連携パスVer.3（医師用情報提供書）</t>
    <rPh sb="0" eb="1">
      <t>ホ</t>
    </rPh>
    <rPh sb="2" eb="3">
      <t>クニ</t>
    </rPh>
    <rPh sb="3" eb="6">
      <t>ノウソッチュウ</t>
    </rPh>
    <rPh sb="6" eb="8">
      <t>チイキ</t>
    </rPh>
    <rPh sb="8" eb="10">
      <t>レンケイ</t>
    </rPh>
    <rPh sb="18" eb="21">
      <t>イシヨウ</t>
    </rPh>
    <rPh sb="21" eb="23">
      <t>ジョウホウ</t>
    </rPh>
    <rPh sb="23" eb="25">
      <t>テイキョウ</t>
    </rPh>
    <rPh sb="25" eb="26">
      <t>ショ</t>
    </rPh>
    <phoneticPr fontId="6"/>
  </si>
  <si>
    <t>穂の国脳卒中地域連携パスVer.3（かかりつけ医通院経過表）</t>
    <rPh sb="0" eb="1">
      <t>ホ</t>
    </rPh>
    <rPh sb="2" eb="3">
      <t>クニ</t>
    </rPh>
    <rPh sb="3" eb="6">
      <t>ノウソッチュウ</t>
    </rPh>
    <rPh sb="6" eb="8">
      <t>チイキ</t>
    </rPh>
    <rPh sb="8" eb="10">
      <t>レンケイ</t>
    </rPh>
    <rPh sb="23" eb="24">
      <t>イ</t>
    </rPh>
    <rPh sb="24" eb="26">
      <t>ツウイン</t>
    </rPh>
    <rPh sb="26" eb="29">
      <t>ケイカヒョウ</t>
    </rPh>
    <phoneticPr fontId="37"/>
  </si>
  <si>
    <t>穂の国脳卒中地域連携パスVer.3（看護師用情報提供書）</t>
    <rPh sb="18" eb="21">
      <t>カンゴシ</t>
    </rPh>
    <rPh sb="21" eb="22">
      <t>ヨウ</t>
    </rPh>
    <phoneticPr fontId="6"/>
  </si>
  <si>
    <t>穂の国脳卒中地域連携パスVer.3（リハビリ用情報提供書）</t>
    <rPh sb="0" eb="1">
      <t>ホ</t>
    </rPh>
    <rPh sb="2" eb="3">
      <t>クニ</t>
    </rPh>
    <rPh sb="3" eb="6">
      <t>ノウソッチュウ</t>
    </rPh>
    <rPh sb="6" eb="8">
      <t>チイキ</t>
    </rPh>
    <rPh sb="8" eb="10">
      <t>レンケイ</t>
    </rPh>
    <rPh sb="22" eb="23">
      <t>ヨウ</t>
    </rPh>
    <rPh sb="23" eb="25">
      <t>ジョウホウ</t>
    </rPh>
    <rPh sb="25" eb="27">
      <t>テイキョウ</t>
    </rPh>
    <rPh sb="27" eb="28">
      <t>ショ</t>
    </rPh>
    <phoneticPr fontId="46"/>
  </si>
  <si>
    <t>穂の国脳卒中地域連携パスVer.3（回復期退院情報　【回復期⇒維持期】　回復期病院退院/転院基準　）　</t>
    <rPh sb="0" eb="1">
      <t>ホ</t>
    </rPh>
    <rPh sb="2" eb="3">
      <t>クニ</t>
    </rPh>
    <rPh sb="3" eb="6">
      <t>ノウソッチュウ</t>
    </rPh>
    <rPh sb="6" eb="8">
      <t>チイキ</t>
    </rPh>
    <rPh sb="8" eb="10">
      <t>レンケイ</t>
    </rPh>
    <rPh sb="18" eb="20">
      <t>カイフク</t>
    </rPh>
    <rPh sb="20" eb="21">
      <t>キ</t>
    </rPh>
    <rPh sb="21" eb="23">
      <t>タイイン</t>
    </rPh>
    <rPh sb="23" eb="25">
      <t>ジョウホウ</t>
    </rPh>
    <phoneticPr fontId="6"/>
  </si>
  <si>
    <t>運動FIM合計</t>
    <rPh sb="0" eb="2">
      <t>ウンドウ</t>
    </rPh>
    <rPh sb="5" eb="7">
      <t>ゴウケイ</t>
    </rPh>
    <phoneticPr fontId="6"/>
  </si>
  <si>
    <t>認知FIM合計</t>
    <rPh sb="0" eb="2">
      <t>ニンチ</t>
    </rPh>
    <rPh sb="5" eb="7">
      <t>ゴウケイ</t>
    </rPh>
    <phoneticPr fontId="6"/>
  </si>
  <si>
    <t>Total FIM</t>
    <phoneticPr fontId="6"/>
  </si>
  <si>
    <t>穂の国脳卒中地域連携パスVer.3（薬剤師用情報提供書）</t>
    <rPh sb="0" eb="1">
      <t>ホ</t>
    </rPh>
    <rPh sb="2" eb="3">
      <t>クニ</t>
    </rPh>
    <rPh sb="3" eb="6">
      <t>ノウソッチュウ</t>
    </rPh>
    <rPh sb="6" eb="8">
      <t>チイキ</t>
    </rPh>
    <rPh sb="8" eb="10">
      <t>レンケイ</t>
    </rPh>
    <rPh sb="18" eb="21">
      <t>ヤクザイシ</t>
    </rPh>
    <rPh sb="21" eb="22">
      <t>ヨウ</t>
    </rPh>
    <rPh sb="22" eb="24">
      <t>ジョウホウ</t>
    </rPh>
    <rPh sb="24" eb="26">
      <t>テイキョウ</t>
    </rPh>
    <rPh sb="26" eb="27">
      <t>ショ</t>
    </rPh>
    <phoneticPr fontId="6"/>
  </si>
  <si>
    <t>身体拘束</t>
    <phoneticPr fontId="6"/>
  </si>
  <si>
    <t>薬剤管理方法</t>
    <rPh sb="0" eb="6">
      <t>ヤクザイカンリホウホウ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</si>
</sst>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quot;月&quot;d&quot;日&quot;;@"/>
  </numFmts>
  <fonts count="112">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color indexed="10"/>
      <name val="ＭＳ Ｐゴシック"/>
      <family val="3"/>
      <charset val="128"/>
    </font>
    <font>
      <sz val="9"/>
      <color indexed="12"/>
      <name val="ＭＳ Ｐゴシック"/>
      <family val="3"/>
      <charset val="128"/>
    </font>
    <font>
      <sz val="9"/>
      <color indexed="9"/>
      <name val="ＭＳ Ｐゴシック"/>
      <family val="3"/>
      <charset val="128"/>
    </font>
    <font>
      <sz val="11"/>
      <color indexed="8"/>
      <name val="ＭＳ Ｐゴシック"/>
      <family val="3"/>
      <charset val="128"/>
    </font>
    <font>
      <sz val="10"/>
      <name val="ＭＳ Ｐゴシック"/>
      <family val="3"/>
      <charset val="128"/>
    </font>
    <font>
      <sz val="11"/>
      <color indexed="10"/>
      <name val="ＭＳ Ｐゴシック"/>
      <family val="3"/>
      <charset val="128"/>
    </font>
    <font>
      <sz val="14"/>
      <name val="ＭＳ Ｐゴシック"/>
      <family val="3"/>
      <charset val="128"/>
    </font>
    <font>
      <sz val="14"/>
      <name val="ＭＳ Ｐ明朝"/>
      <family val="1"/>
      <charset val="128"/>
    </font>
    <font>
      <b/>
      <sz val="14"/>
      <name val="ＭＳ Ｐゴシック"/>
      <family val="3"/>
      <charset val="128"/>
    </font>
    <font>
      <sz val="14"/>
      <color indexed="12"/>
      <name val="ＭＳ Ｐゴシック"/>
      <family val="3"/>
      <charset val="128"/>
    </font>
    <font>
      <b/>
      <sz val="14"/>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Osaka"/>
      <family val="3"/>
      <charset val="128"/>
    </font>
    <font>
      <b/>
      <sz val="18"/>
      <name val="ＭＳ Ｐゴシック"/>
      <family val="3"/>
      <charset val="128"/>
    </font>
    <font>
      <sz val="11"/>
      <color indexed="18"/>
      <name val="ＭＳ Ｐゴシック"/>
      <family val="3"/>
      <charset val="128"/>
    </font>
    <font>
      <sz val="20"/>
      <name val="ＭＳ Ｐゴシック"/>
      <family val="3"/>
      <charset val="128"/>
    </font>
    <font>
      <sz val="12"/>
      <name val="ＭＳ Ｐゴシック"/>
      <family val="3"/>
      <charset val="128"/>
    </font>
    <font>
      <sz val="16"/>
      <name val="ＭＳ Ｐゴシック"/>
      <family val="3"/>
      <charset val="128"/>
    </font>
    <font>
      <sz val="16"/>
      <color indexed="12"/>
      <name val="ＭＳ Ｐゴシック"/>
      <family val="3"/>
      <charset val="128"/>
    </font>
    <font>
      <sz val="13"/>
      <name val="ＭＳ Ｐゴシック"/>
      <family val="3"/>
      <charset val="128"/>
    </font>
    <font>
      <sz val="15"/>
      <name val="ＭＳ Ｐゴシック"/>
      <family val="3"/>
      <charset val="128"/>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24"/>
      <name val="ＭＳ Ｐゴシック"/>
      <family val="3"/>
      <charset val="128"/>
    </font>
    <font>
      <sz val="11"/>
      <color indexed="0"/>
      <name val="Lucida Grande"/>
      <family val="2"/>
    </font>
    <font>
      <b/>
      <sz val="9"/>
      <color theme="0"/>
      <name val="ＭＳ Ｐゴシック"/>
      <family val="3"/>
      <charset val="128"/>
      <scheme val="minor"/>
    </font>
    <font>
      <b/>
      <sz val="9"/>
      <color theme="1"/>
      <name val="ＭＳ Ｐゴシック"/>
      <family val="3"/>
      <charset val="128"/>
      <scheme val="minor"/>
    </font>
    <font>
      <sz val="11"/>
      <color theme="0"/>
      <name val="ＭＳ Ｐゴシック"/>
      <family val="3"/>
      <charset val="128"/>
    </font>
    <font>
      <sz val="9"/>
      <color rgb="FFFF99CC"/>
      <name val="ＭＳ Ｐゴシック"/>
      <family val="3"/>
      <charset val="128"/>
    </font>
    <font>
      <sz val="9"/>
      <color rgb="FF0099FF"/>
      <name val="ＭＳ Ｐゴシック"/>
      <family val="3"/>
      <charset val="128"/>
    </font>
    <font>
      <sz val="9"/>
      <color rgb="FFFFC000"/>
      <name val="ＭＳ Ｐゴシック"/>
      <family val="3"/>
      <charset val="128"/>
    </font>
    <font>
      <sz val="9"/>
      <color rgb="FFFF0000"/>
      <name val="ＭＳ Ｐゴシック"/>
      <family val="3"/>
      <charset val="128"/>
    </font>
    <font>
      <sz val="12"/>
      <color rgb="FF454545"/>
      <name val="ＭＳ Ｐゴシック"/>
      <family val="3"/>
      <charset val="128"/>
    </font>
    <font>
      <sz val="12"/>
      <name val="Century"/>
      <family val="1"/>
    </font>
    <font>
      <b/>
      <sz val="6"/>
      <color indexed="81"/>
      <name val="ＭＳ Ｐゴシック"/>
      <family val="3"/>
      <charset val="128"/>
    </font>
    <font>
      <u/>
      <sz val="9"/>
      <name val="ＭＳ Ｐゴシック"/>
      <family val="3"/>
      <charset val="128"/>
    </font>
    <font>
      <u/>
      <sz val="9"/>
      <color rgb="FF454545"/>
      <name val="ＭＳ Ｐゴシック"/>
      <family val="3"/>
      <charset val="128"/>
    </font>
    <font>
      <sz val="9"/>
      <color indexed="81"/>
      <name val="ＭＳ Ｐゴシック"/>
      <family val="3"/>
      <charset val="128"/>
    </font>
    <font>
      <b/>
      <sz val="11"/>
      <name val="ＭＳ Ｐゴシック"/>
      <family val="3"/>
      <charset val="128"/>
    </font>
    <font>
      <b/>
      <sz val="10"/>
      <color rgb="FFFF0000"/>
      <name val="ＭＳ Ｐゴシック"/>
      <family val="3"/>
      <charset val="128"/>
    </font>
    <font>
      <sz val="7"/>
      <name val="ＭＳ Ｐゴシック"/>
      <family val="3"/>
      <charset val="128"/>
    </font>
    <font>
      <b/>
      <sz val="9"/>
      <color theme="0"/>
      <name val="ＭＳ Ｐゴシック"/>
      <family val="3"/>
      <charset val="128"/>
    </font>
    <font>
      <b/>
      <sz val="11"/>
      <color theme="0"/>
      <name val="ＭＳ Ｐゴシック"/>
      <family val="3"/>
      <charset val="128"/>
    </font>
    <font>
      <sz val="6"/>
      <name val="ＭＳ Ｐゴシック"/>
      <family val="3"/>
      <charset val="128"/>
    </font>
    <font>
      <sz val="10"/>
      <color theme="0"/>
      <name val="ＭＳ Ｐゴシック"/>
      <family val="3"/>
      <charset val="128"/>
    </font>
    <font>
      <b/>
      <sz val="12"/>
      <name val="ＭＳ Ｐゴシック"/>
      <family val="3"/>
      <charset val="128"/>
    </font>
    <font>
      <b/>
      <sz val="8"/>
      <name val="ＭＳ Ｐゴシック"/>
      <family val="3"/>
      <charset val="128"/>
    </font>
    <font>
      <sz val="25"/>
      <name val="ＭＳ Ｐゴシック"/>
      <family val="3"/>
      <charset val="128"/>
    </font>
    <font>
      <i/>
      <sz val="36"/>
      <color theme="0"/>
      <name val="ＭＳ Ｐゴシック"/>
      <family val="3"/>
      <charset val="128"/>
    </font>
    <font>
      <i/>
      <sz val="18"/>
      <color theme="0"/>
      <name val="ＭＳ Ｐゴシック"/>
      <family val="3"/>
      <charset val="128"/>
    </font>
    <font>
      <i/>
      <sz val="20"/>
      <color theme="0"/>
      <name val="ＭＳ Ｐゴシック"/>
      <family val="3"/>
      <charset val="128"/>
    </font>
    <font>
      <b/>
      <sz val="14"/>
      <color rgb="FFFF0000"/>
      <name val="ＭＳ Ｐゴシック"/>
      <family val="3"/>
      <charset val="128"/>
      <scheme val="minor"/>
    </font>
    <font>
      <b/>
      <sz val="16"/>
      <color indexed="10"/>
      <name val="ＭＳ Ｐゴシック"/>
      <family val="3"/>
      <charset val="128"/>
    </font>
    <font>
      <b/>
      <sz val="16"/>
      <color indexed="12"/>
      <name val="ＭＳ Ｐゴシック"/>
      <family val="3"/>
      <charset val="128"/>
    </font>
    <font>
      <sz val="16"/>
      <color indexed="10"/>
      <name val="ＭＳ Ｐゴシック"/>
      <family val="3"/>
      <charset val="128"/>
    </font>
    <font>
      <b/>
      <sz val="16"/>
      <name val="ＭＳ Ｐゴシック"/>
      <family val="3"/>
      <charset val="128"/>
    </font>
    <font>
      <sz val="14"/>
      <color indexed="10"/>
      <name val="ＭＳ Ｐゴシック"/>
      <family val="3"/>
      <charset val="128"/>
    </font>
    <font>
      <u/>
      <sz val="16"/>
      <name val="ＭＳ Ｐゴシック"/>
      <family val="3"/>
      <charset val="128"/>
    </font>
    <font>
      <sz val="11"/>
      <name val="ＭＳ Ｐゴシック"/>
      <family val="3"/>
      <charset val="128"/>
      <scheme val="minor"/>
    </font>
    <font>
      <sz val="11"/>
      <color indexed="0"/>
      <name val="ＭＳ Ｐゴシック"/>
      <family val="3"/>
      <charset val="128"/>
      <scheme val="minor"/>
    </font>
    <font>
      <sz val="9"/>
      <color indexed="0"/>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sz val="11"/>
      <color rgb="FF0099FF"/>
      <name val="ＭＳ Ｐゴシック"/>
      <family val="3"/>
      <charset val="128"/>
      <scheme val="minor"/>
    </font>
    <font>
      <sz val="9"/>
      <color rgb="FF0099FF"/>
      <name val="ＭＳ Ｐゴシック"/>
      <family val="3"/>
      <charset val="128"/>
      <scheme val="minor"/>
    </font>
    <font>
      <b/>
      <sz val="12"/>
      <color rgb="FF0099FF"/>
      <name val="ＭＳ Ｐゴシック"/>
      <family val="3"/>
      <charset val="128"/>
      <scheme val="minor"/>
    </font>
    <font>
      <sz val="11"/>
      <color rgb="FFFFC000"/>
      <name val="ＭＳ Ｐゴシック"/>
      <family val="3"/>
      <charset val="128"/>
      <scheme val="minor"/>
    </font>
    <font>
      <sz val="14"/>
      <color indexed="1"/>
      <name val="ＭＳ Ｐゴシック"/>
      <family val="3"/>
      <charset val="128"/>
      <scheme val="minor"/>
    </font>
    <font>
      <sz val="14"/>
      <color theme="0"/>
      <name val="ＭＳ Ｐゴシック"/>
      <family val="3"/>
      <charset val="128"/>
      <scheme val="minor"/>
    </font>
    <font>
      <sz val="10"/>
      <name val="ＭＳ Ｐゴシック"/>
      <family val="3"/>
      <charset val="128"/>
      <scheme val="minor"/>
    </font>
    <font>
      <sz val="10"/>
      <color indexed="0"/>
      <name val="ＭＳ Ｐゴシック"/>
      <family val="3"/>
      <charset val="128"/>
      <scheme val="minor"/>
    </font>
    <font>
      <sz val="9"/>
      <name val="ＭＳ Ｐゴシック"/>
      <family val="3"/>
      <charset val="128"/>
      <scheme val="minor"/>
    </font>
    <font>
      <sz val="8"/>
      <name val="ＭＳ Ｐゴシック"/>
      <family val="3"/>
      <charset val="128"/>
      <scheme val="minor"/>
    </font>
    <font>
      <sz val="10"/>
      <color indexed="8"/>
      <name val="ＭＳ Ｐゴシック"/>
      <family val="3"/>
      <charset val="128"/>
    </font>
    <font>
      <sz val="11"/>
      <color theme="0"/>
      <name val="ＭＳ Ｐゴシック"/>
      <family val="3"/>
      <charset val="128"/>
      <scheme val="minor"/>
    </font>
    <font>
      <b/>
      <sz val="9"/>
      <name val="ＭＳ Ｐゴシック"/>
      <family val="3"/>
      <charset val="128"/>
      <scheme val="minor"/>
    </font>
    <font>
      <b/>
      <sz val="9"/>
      <color indexed="81"/>
      <name val="MS P ゴシック"/>
      <family val="3"/>
      <charset val="128"/>
    </font>
    <font>
      <b/>
      <sz val="11"/>
      <color rgb="FFFF0000"/>
      <name val="ＭＳ Ｐゴシック"/>
      <family val="3"/>
      <charset val="128"/>
    </font>
    <font>
      <b/>
      <sz val="9"/>
      <color rgb="FFFF0000"/>
      <name val="ＭＳ Ｐゴシック"/>
      <family val="3"/>
      <charset val="128"/>
    </font>
    <font>
      <sz val="11"/>
      <color rgb="FFFF0000"/>
      <name val="ＭＳ Ｐゴシック"/>
      <family val="3"/>
      <charset val="128"/>
    </font>
    <font>
      <sz val="16"/>
      <name val="ＭＳ Ｐ明朝"/>
      <family val="1"/>
      <charset val="128"/>
    </font>
    <font>
      <sz val="16"/>
      <color theme="0"/>
      <name val="ＭＳ Ｐゴシック"/>
      <family val="3"/>
      <charset val="128"/>
    </font>
    <font>
      <b/>
      <sz val="10"/>
      <name val="ＭＳ Ｐゴシック"/>
      <family val="3"/>
      <charset val="128"/>
    </font>
    <font>
      <sz val="9"/>
      <color rgb="FF0070C0"/>
      <name val="ＭＳ Ｐゴシック"/>
      <family val="3"/>
      <charset val="128"/>
    </font>
    <font>
      <sz val="9"/>
      <color indexed="81"/>
      <name val="MS P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0000"/>
        <bgColor indexed="64"/>
      </patternFill>
    </fill>
    <fill>
      <patternFill patternType="solid">
        <fgColor rgb="FFFFC000"/>
        <bgColor indexed="47"/>
      </patternFill>
    </fill>
    <fill>
      <patternFill patternType="solid">
        <fgColor rgb="FF0099FF"/>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3" tint="0.79998168889431442"/>
        <bgColor indexed="12"/>
      </patternFill>
    </fill>
    <fill>
      <patternFill patternType="solid">
        <fgColor theme="3" tint="-0.499984740745262"/>
        <bgColor indexed="64"/>
      </patternFill>
    </fill>
    <fill>
      <patternFill patternType="solid">
        <fgColor theme="3" tint="-0.499984740745262"/>
        <bgColor indexed="12"/>
      </patternFill>
    </fill>
    <fill>
      <patternFill patternType="solid">
        <fgColor rgb="FFFEEFE2"/>
        <bgColor indexed="64"/>
      </patternFill>
    </fill>
  </fills>
  <borders count="676">
    <border>
      <left/>
      <right/>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tted">
        <color auto="1"/>
      </left>
      <right/>
      <top/>
      <bottom/>
      <diagonal/>
    </border>
    <border>
      <left style="dotted">
        <color auto="1"/>
      </left>
      <right/>
      <top style="dotted">
        <color auto="1"/>
      </top>
      <bottom style="medium">
        <color auto="1"/>
      </bottom>
      <diagonal/>
    </border>
    <border>
      <left/>
      <right style="dotted">
        <color auto="1"/>
      </right>
      <top style="dotted">
        <color auto="1"/>
      </top>
      <bottom style="medium">
        <color auto="1"/>
      </bottom>
      <diagonal/>
    </border>
    <border>
      <left/>
      <right/>
      <top style="dotted">
        <color auto="1"/>
      </top>
      <bottom style="medium">
        <color auto="1"/>
      </bottom>
      <diagonal/>
    </border>
    <border>
      <left/>
      <right style="dotted">
        <color auto="1"/>
      </right>
      <top/>
      <bottom/>
      <diagonal/>
    </border>
    <border>
      <left/>
      <right/>
      <top style="double">
        <color auto="1"/>
      </top>
      <bottom style="double">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bottom/>
      <diagonal/>
    </border>
    <border>
      <left/>
      <right/>
      <top/>
      <bottom style="dotted">
        <color auto="1"/>
      </bottom>
      <diagonal/>
    </border>
    <border>
      <left/>
      <right/>
      <top style="double">
        <color auto="1"/>
      </top>
      <bottom/>
      <diagonal/>
    </border>
    <border>
      <left/>
      <right/>
      <top/>
      <bottom style="double">
        <color auto="1"/>
      </bottom>
      <diagonal/>
    </border>
    <border>
      <left style="dotted">
        <color auto="1"/>
      </left>
      <right/>
      <top/>
      <bottom style="dotted">
        <color auto="1"/>
      </bottom>
      <diagonal/>
    </border>
    <border>
      <left/>
      <right style="dotted">
        <color auto="1"/>
      </right>
      <top/>
      <bottom style="dotted">
        <color auto="1"/>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hair">
        <color auto="1"/>
      </bottom>
      <diagonal/>
    </border>
    <border>
      <left style="thin">
        <color auto="1"/>
      </left>
      <right/>
      <top/>
      <bottom style="dotted">
        <color auto="1"/>
      </bottom>
      <diagonal/>
    </border>
    <border>
      <left style="dotted">
        <color auto="1"/>
      </left>
      <right style="dotted">
        <color auto="1"/>
      </right>
      <top style="dotted">
        <color auto="1"/>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medium">
        <color auto="1"/>
      </left>
      <right/>
      <top/>
      <bottom/>
      <diagonal/>
    </border>
    <border>
      <left/>
      <right style="thin">
        <color auto="1"/>
      </right>
      <top style="thin">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diagonal/>
    </border>
    <border>
      <left/>
      <right style="hair">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thin">
        <color auto="1"/>
      </top>
      <bottom/>
      <diagonal/>
    </border>
    <border>
      <left/>
      <right style="hair">
        <color auto="1"/>
      </right>
      <top/>
      <bottom/>
      <diagonal/>
    </border>
    <border>
      <left style="hair">
        <color auto="1"/>
      </left>
      <right style="thin">
        <color auto="1"/>
      </right>
      <top/>
      <bottom/>
      <diagonal/>
    </border>
    <border>
      <left/>
      <right/>
      <top style="hair">
        <color auto="1"/>
      </top>
      <bottom/>
      <diagonal/>
    </border>
    <border>
      <left style="hair">
        <color auto="1"/>
      </left>
      <right style="thin">
        <color auto="1"/>
      </right>
      <top style="hair">
        <color auto="1"/>
      </top>
      <bottom/>
      <diagonal/>
    </border>
    <border>
      <left style="hair">
        <color auto="1"/>
      </left>
      <right style="thin">
        <color auto="1"/>
      </right>
      <top/>
      <bottom style="thin">
        <color auto="1"/>
      </bottom>
      <diagonal/>
    </border>
    <border>
      <left style="hair">
        <color auto="1"/>
      </left>
      <right/>
      <top style="hair">
        <color auto="1"/>
      </top>
      <bottom/>
      <diagonal/>
    </border>
    <border>
      <left/>
      <right style="thin">
        <color auto="1"/>
      </right>
      <top style="hair">
        <color auto="1"/>
      </top>
      <bottom/>
      <diagonal/>
    </border>
    <border>
      <left style="hair">
        <color auto="1"/>
      </left>
      <right/>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style="thin">
        <color auto="1"/>
      </left>
      <right/>
      <top style="thin">
        <color auto="1"/>
      </top>
      <bottom/>
      <diagonal/>
    </border>
    <border>
      <left style="thin">
        <color auto="1"/>
      </left>
      <right/>
      <top/>
      <bottom style="thin">
        <color auto="1"/>
      </bottom>
      <diagonal/>
    </border>
    <border>
      <left/>
      <right/>
      <top/>
      <bottom style="thin">
        <color indexed="64"/>
      </bottom>
      <diagonal/>
    </border>
    <border>
      <left/>
      <right/>
      <top style="thin">
        <color indexed="64"/>
      </top>
      <bottom/>
      <diagonal/>
    </border>
    <border>
      <left/>
      <right style="thin">
        <color auto="1"/>
      </right>
      <top style="thin">
        <color auto="1"/>
      </top>
      <bottom/>
      <diagonal/>
    </border>
    <border>
      <left/>
      <right style="thin">
        <color auto="1"/>
      </right>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double">
        <color auto="1"/>
      </right>
      <top style="double">
        <color auto="1"/>
      </top>
      <bottom style="thin">
        <color auto="1"/>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top/>
      <bottom style="thin">
        <color indexed="8"/>
      </bottom>
      <diagonal/>
    </border>
    <border>
      <left style="thin">
        <color indexed="8"/>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diagonal/>
    </border>
    <border>
      <left/>
      <right style="dotted">
        <color auto="1"/>
      </right>
      <top style="dotted">
        <color auto="1"/>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hair">
        <color indexed="64"/>
      </top>
      <bottom/>
      <diagonal/>
    </border>
    <border>
      <left/>
      <right style="thin">
        <color indexed="8"/>
      </right>
      <top/>
      <bottom style="hair">
        <color indexed="64"/>
      </bottom>
      <diagonal/>
    </border>
    <border>
      <left style="hair">
        <color auto="1"/>
      </left>
      <right/>
      <top style="thin">
        <color auto="1"/>
      </top>
      <bottom/>
      <diagonal/>
    </border>
    <border>
      <left/>
      <right style="thin">
        <color indexed="8"/>
      </right>
      <top style="thin">
        <color auto="1"/>
      </top>
      <bottom/>
      <diagonal/>
    </border>
    <border>
      <left style="thin">
        <color indexed="8"/>
      </left>
      <right/>
      <top style="thin">
        <color auto="1"/>
      </top>
      <bottom/>
      <diagonal/>
    </border>
    <border>
      <left/>
      <right style="hair">
        <color indexed="64"/>
      </right>
      <top style="thin">
        <color auto="1"/>
      </top>
      <bottom/>
      <diagonal/>
    </border>
    <border>
      <left style="thin">
        <color indexed="8"/>
      </left>
      <right/>
      <top/>
      <bottom style="hair">
        <color indexed="64"/>
      </bottom>
      <diagonal/>
    </border>
    <border>
      <left style="thin">
        <color indexed="8"/>
      </left>
      <right/>
      <top style="hair">
        <color indexed="64"/>
      </top>
      <bottom/>
      <diagonal/>
    </border>
    <border>
      <left style="hair">
        <color indexed="64"/>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hair">
        <color indexed="64"/>
      </right>
      <top/>
      <bottom style="thin">
        <color indexed="8"/>
      </bottom>
      <diagonal/>
    </border>
    <border>
      <left style="hair">
        <color auto="1"/>
      </left>
      <right/>
      <top style="hair">
        <color auto="1"/>
      </top>
      <bottom/>
      <diagonal/>
    </border>
    <border>
      <left/>
      <right style="hair">
        <color auto="1"/>
      </right>
      <top style="hair">
        <color indexed="64"/>
      </top>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8"/>
      </left>
      <right/>
      <top style="thin">
        <color indexed="64"/>
      </top>
      <bottom style="thin">
        <color indexed="64"/>
      </bottom>
      <diagonal/>
    </border>
    <border>
      <left/>
      <right/>
      <top style="medium">
        <color auto="1"/>
      </top>
      <bottom/>
      <diagonal/>
    </border>
    <border>
      <left style="hair">
        <color auto="1"/>
      </left>
      <right style="hair">
        <color auto="1"/>
      </right>
      <top style="hair">
        <color auto="1"/>
      </top>
      <bottom style="hair">
        <color auto="1"/>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style="thin">
        <color auto="1"/>
      </left>
      <right/>
      <top/>
      <bottom style="double">
        <color auto="1"/>
      </bottom>
      <diagonal/>
    </border>
    <border>
      <left style="thin">
        <color auto="1"/>
      </left>
      <right/>
      <top/>
      <bottom style="thin">
        <color indexed="64"/>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indexed="64"/>
      </left>
      <right/>
      <top/>
      <bottom style="medium">
        <color auto="1"/>
      </bottom>
      <diagonal/>
    </border>
    <border>
      <left/>
      <right/>
      <top/>
      <bottom style="medium">
        <color auto="1"/>
      </bottom>
      <diagonal/>
    </border>
    <border>
      <left/>
      <right style="medium">
        <color indexed="64"/>
      </right>
      <top/>
      <bottom style="medium">
        <color auto="1"/>
      </bottom>
      <diagonal/>
    </border>
    <border>
      <left/>
      <right style="thin">
        <color auto="1"/>
      </right>
      <top/>
      <bottom style="double">
        <color auto="1"/>
      </bottom>
      <diagonal/>
    </border>
    <border>
      <left style="thin">
        <color auto="1"/>
      </left>
      <right style="thin">
        <color auto="1"/>
      </right>
      <top style="double">
        <color auto="1"/>
      </top>
      <bottom style="medium">
        <color auto="1"/>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style="thin">
        <color indexed="64"/>
      </top>
      <bottom/>
      <diagonal/>
    </border>
    <border>
      <left/>
      <right style="thin">
        <color indexed="64"/>
      </right>
      <top style="thin">
        <color indexed="8"/>
      </top>
      <bottom style="thin">
        <color indexed="64"/>
      </bottom>
      <diagonal/>
    </border>
    <border>
      <left/>
      <right/>
      <top style="thin">
        <color indexed="64"/>
      </top>
      <bottom/>
      <diagonal/>
    </border>
    <border>
      <left style="thin">
        <color indexed="8"/>
      </left>
      <right style="thin">
        <color indexed="64"/>
      </right>
      <top style="thin">
        <color indexed="64"/>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C000"/>
      </left>
      <right style="medium">
        <color rgb="FFFFC000"/>
      </right>
      <top style="medium">
        <color rgb="FFFFC000"/>
      </top>
      <bottom/>
      <diagonal/>
    </border>
    <border>
      <left style="medium">
        <color rgb="FFFFC000"/>
      </left>
      <right style="medium">
        <color rgb="FFFFC000"/>
      </right>
      <top/>
      <bottom style="medium">
        <color rgb="FFFFC000"/>
      </bottom>
      <diagonal/>
    </border>
    <border>
      <left style="thin">
        <color indexed="64"/>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style="medium">
        <color rgb="FFFF0000"/>
      </left>
      <right style="medium">
        <color rgb="FFFF0000"/>
      </right>
      <top style="medium">
        <color rgb="FFFF0000"/>
      </top>
      <bottom style="medium">
        <color indexed="11"/>
      </bottom>
      <diagonal/>
    </border>
    <border>
      <left style="medium">
        <color rgb="FFFF0000"/>
      </left>
      <right style="medium">
        <color rgb="FFFF0000"/>
      </right>
      <top style="medium">
        <color indexed="11"/>
      </top>
      <bottom style="medium">
        <color rgb="FFFF0000"/>
      </bottom>
      <diagonal/>
    </border>
    <border>
      <left/>
      <right style="medium">
        <color rgb="FFFFC000"/>
      </right>
      <top style="medium">
        <color rgb="FFFFC000"/>
      </top>
      <bottom/>
      <diagonal/>
    </border>
    <border>
      <left/>
      <right style="medium">
        <color rgb="FFFFC000"/>
      </right>
      <top/>
      <bottom style="medium">
        <color rgb="FFFFC000"/>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0099FF"/>
      </left>
      <right style="medium">
        <color rgb="FF0099FF"/>
      </right>
      <top style="medium">
        <color rgb="FF0099FF"/>
      </top>
      <bottom style="medium">
        <color indexed="10"/>
      </bottom>
      <diagonal/>
    </border>
    <border>
      <left style="medium">
        <color rgb="FF0099FF"/>
      </left>
      <right style="medium">
        <color rgb="FF0099FF"/>
      </right>
      <top style="medium">
        <color indexed="10"/>
      </top>
      <bottom style="medium">
        <color rgb="FF0099FF"/>
      </bottom>
      <diagonal/>
    </border>
    <border>
      <left style="medium">
        <color rgb="FF0099FF"/>
      </left>
      <right style="medium">
        <color rgb="FF0099FF"/>
      </right>
      <top/>
      <bottom style="medium">
        <color rgb="FF0099FF"/>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rgb="FF0099FF"/>
      </left>
      <right/>
      <top style="medium">
        <color rgb="FF0099FF"/>
      </top>
      <bottom/>
      <diagonal/>
    </border>
    <border>
      <left/>
      <right/>
      <top style="medium">
        <color rgb="FF0099FF"/>
      </top>
      <bottom/>
      <diagonal/>
    </border>
    <border>
      <left/>
      <right/>
      <top/>
      <bottom style="thin">
        <color rgb="FFFF0000"/>
      </bottom>
      <diagonal/>
    </border>
    <border>
      <left style="medium">
        <color rgb="FF0099FF"/>
      </left>
      <right/>
      <top/>
      <bottom style="medium">
        <color rgb="FF0099FF"/>
      </bottom>
      <diagonal/>
    </border>
    <border>
      <left/>
      <right/>
      <top/>
      <bottom style="medium">
        <color rgb="FF0099FF"/>
      </bottom>
      <diagonal/>
    </border>
    <border>
      <left/>
      <right/>
      <top/>
      <bottom style="medium">
        <color rgb="FFFFC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top style="thin">
        <color auto="1"/>
      </top>
      <bottom style="thin">
        <color auto="1"/>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right/>
      <top style="thin">
        <color rgb="FFFF0000"/>
      </top>
      <bottom style="thin">
        <color rgb="FFFF0000"/>
      </bottom>
      <diagonal/>
    </border>
    <border>
      <left style="thin">
        <color rgb="FFFF0000"/>
      </left>
      <right style="thin">
        <color rgb="FFFF0000"/>
      </right>
      <top style="thin">
        <color rgb="FFFF0000"/>
      </top>
      <bottom/>
      <diagonal/>
    </border>
    <border>
      <left style="thin">
        <color rgb="FF0099FF"/>
      </left>
      <right/>
      <top style="thin">
        <color rgb="FF0099FF"/>
      </top>
      <bottom/>
      <diagonal/>
    </border>
    <border>
      <left/>
      <right style="thin">
        <color rgb="FF0099FF"/>
      </right>
      <top style="thin">
        <color rgb="FF0099FF"/>
      </top>
      <bottom/>
      <diagonal/>
    </border>
    <border>
      <left/>
      <right style="thin">
        <color rgb="FF0099FF"/>
      </right>
      <top/>
      <bottom style="thin">
        <color rgb="FF0099FF"/>
      </bottom>
      <diagonal/>
    </border>
    <border>
      <left style="thin">
        <color rgb="FF0099FF"/>
      </left>
      <right/>
      <top/>
      <bottom style="thin">
        <color rgb="FF0099FF"/>
      </bottom>
      <diagonal/>
    </border>
    <border>
      <left style="thin">
        <color rgb="FF0099FF"/>
      </left>
      <right style="thin">
        <color rgb="FF0099FF"/>
      </right>
      <top/>
      <bottom style="thin">
        <color rgb="FF0099FF"/>
      </bottom>
      <diagonal/>
    </border>
    <border>
      <left style="thin">
        <color rgb="FF0099FF"/>
      </left>
      <right style="thin">
        <color rgb="FF0099FF"/>
      </right>
      <top/>
      <bottom/>
      <diagonal/>
    </border>
    <border>
      <left style="thin">
        <color rgb="FF0099FF"/>
      </left>
      <right style="thin">
        <color rgb="FF0099FF"/>
      </right>
      <top style="thin">
        <color rgb="FF0099FF"/>
      </top>
      <bottom/>
      <diagonal/>
    </border>
    <border>
      <left/>
      <right style="thin">
        <color rgb="FFFFC000"/>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auto="1"/>
      </right>
      <top/>
      <bottom style="thin">
        <color auto="1"/>
      </bottom>
      <diagonal/>
    </border>
    <border>
      <left style="hair">
        <color rgb="FF0099FF"/>
      </left>
      <right/>
      <top/>
      <bottom/>
      <diagonal/>
    </border>
    <border>
      <left/>
      <right style="medium">
        <color auto="1"/>
      </right>
      <top style="thin">
        <color auto="1"/>
      </top>
      <bottom/>
      <diagonal/>
    </border>
    <border>
      <left style="thin">
        <color indexed="64"/>
      </left>
      <right/>
      <top style="thin">
        <color rgb="FFFF0000"/>
      </top>
      <bottom style="thin">
        <color rgb="FFFF0000"/>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indexed="64"/>
      </top>
      <bottom style="thin">
        <color auto="1"/>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rgb="FF0099FF"/>
      </left>
      <right/>
      <top style="hair">
        <color rgb="FF0099FF"/>
      </top>
      <bottom style="hair">
        <color rgb="FF0099FF"/>
      </bottom>
      <diagonal/>
    </border>
    <border>
      <left style="thin">
        <color auto="1"/>
      </left>
      <right/>
      <top style="thin">
        <color auto="1"/>
      </top>
      <bottom/>
      <diagonal/>
    </border>
    <border>
      <left style="hair">
        <color rgb="FF0099FF"/>
      </left>
      <right/>
      <top/>
      <bottom style="hair">
        <color rgb="FF0099FF"/>
      </bottom>
      <diagonal/>
    </border>
    <border>
      <left/>
      <right style="dotted">
        <color indexed="64"/>
      </right>
      <top style="thin">
        <color indexed="64"/>
      </top>
      <bottom/>
      <diagonal/>
    </border>
    <border>
      <left style="dotted">
        <color indexed="64"/>
      </left>
      <right/>
      <top style="thin">
        <color indexed="64"/>
      </top>
      <bottom/>
      <diagonal/>
    </border>
    <border>
      <left style="hair">
        <color rgb="FF0099FF"/>
      </left>
      <right/>
      <top style="hair">
        <color rgb="FF0099FF"/>
      </top>
      <bottom/>
      <diagonal/>
    </border>
    <border>
      <left/>
      <right style="thin">
        <color auto="1"/>
      </right>
      <top style="thin">
        <color auto="1"/>
      </top>
      <bottom/>
      <diagonal/>
    </border>
    <border>
      <left/>
      <right style="hair">
        <color rgb="FF0099FF"/>
      </right>
      <top style="hair">
        <color rgb="FF0099FF"/>
      </top>
      <bottom style="hair">
        <color rgb="FF0099FF"/>
      </bottom>
      <diagonal/>
    </border>
    <border>
      <left/>
      <right style="thin">
        <color indexed="64"/>
      </right>
      <top style="thin">
        <color indexed="64"/>
      </top>
      <bottom style="thin">
        <color indexed="64"/>
      </bottom>
      <diagonal/>
    </border>
    <border>
      <left/>
      <right style="medium">
        <color rgb="FF0099FF"/>
      </right>
      <top style="medium">
        <color rgb="FF0099FF"/>
      </top>
      <bottom/>
      <diagonal/>
    </border>
    <border>
      <left/>
      <right style="medium">
        <color rgb="FF0099FF"/>
      </right>
      <top/>
      <bottom style="medium">
        <color rgb="FF0099FF"/>
      </bottom>
      <diagonal/>
    </border>
    <border>
      <left style="medium">
        <color rgb="FF0099FF"/>
      </left>
      <right/>
      <top/>
      <bottom style="medium">
        <color rgb="FFFFC000"/>
      </bottom>
      <diagonal/>
    </border>
    <border>
      <left style="medium">
        <color indexed="64"/>
      </left>
      <right/>
      <top/>
      <bottom style="medium">
        <color auto="1"/>
      </bottom>
      <diagonal/>
    </border>
    <border>
      <left/>
      <right style="medium">
        <color indexed="64"/>
      </right>
      <top/>
      <bottom style="medium">
        <color indexed="64"/>
      </bottom>
      <diagonal/>
    </border>
    <border>
      <left style="thin">
        <color auto="1"/>
      </left>
      <right style="thin">
        <color auto="1"/>
      </right>
      <top style="thin">
        <color auto="1"/>
      </top>
      <bottom style="dotted">
        <color auto="1"/>
      </bottom>
      <diagonal/>
    </border>
    <border>
      <left style="thin">
        <color indexed="64"/>
      </left>
      <right style="thin">
        <color indexed="64"/>
      </right>
      <top style="thin">
        <color indexed="64"/>
      </top>
      <bottom/>
      <diagonal/>
    </border>
    <border>
      <left style="thin">
        <color auto="1"/>
      </left>
      <right/>
      <top style="double">
        <color auto="1"/>
      </top>
      <bottom/>
      <diagonal/>
    </border>
    <border>
      <left/>
      <right style="thin">
        <color auto="1"/>
      </right>
      <top style="double">
        <color auto="1"/>
      </top>
      <bottom/>
      <diagonal/>
    </border>
    <border>
      <left style="thin">
        <color auto="1"/>
      </left>
      <right/>
      <top/>
      <bottom style="medium">
        <color auto="1"/>
      </bottom>
      <diagonal/>
    </border>
    <border>
      <left style="thin">
        <color auto="1"/>
      </left>
      <right/>
      <top style="dotted">
        <color auto="1"/>
      </top>
      <bottom style="medium">
        <color auto="1"/>
      </bottom>
      <diagonal/>
    </border>
    <border>
      <left/>
      <right style="thin">
        <color indexed="64"/>
      </right>
      <top style="dotted">
        <color auto="1"/>
      </top>
      <bottom style="medium">
        <color auto="1"/>
      </bottom>
      <diagonal/>
    </border>
    <border>
      <left style="thin">
        <color indexed="64"/>
      </left>
      <right style="dotted">
        <color indexed="64"/>
      </right>
      <top style="dotted">
        <color indexed="64"/>
      </top>
      <bottom style="dotted">
        <color indexed="64"/>
      </bottom>
      <diagonal/>
    </border>
    <border>
      <left style="dotted">
        <color indexed="64"/>
      </left>
      <right style="thin">
        <color auto="1"/>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auto="1"/>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auto="1"/>
      </left>
      <right/>
      <top style="hair">
        <color auto="1"/>
      </top>
      <bottom/>
      <diagonal/>
    </border>
    <border>
      <left style="hair">
        <color auto="1"/>
      </left>
      <right style="thin">
        <color auto="1"/>
      </right>
      <top/>
      <bottom style="thin">
        <color auto="1"/>
      </bottom>
      <diagonal/>
    </border>
    <border>
      <left/>
      <right/>
      <top/>
      <bottom style="thin">
        <color auto="1"/>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style="thick">
        <color theme="0"/>
      </bottom>
      <diagonal/>
    </border>
    <border>
      <left style="medium">
        <color indexed="48"/>
      </left>
      <right style="medium">
        <color indexed="48"/>
      </right>
      <top style="thick">
        <color theme="0"/>
      </top>
      <bottom style="dotted">
        <color theme="0"/>
      </bottom>
      <diagonal/>
    </border>
    <border>
      <left style="medium">
        <color indexed="48"/>
      </left>
      <right style="thick">
        <color theme="0"/>
      </right>
      <top style="thick">
        <color theme="0"/>
      </top>
      <bottom style="dotted">
        <color theme="0"/>
      </bottom>
      <diagonal/>
    </border>
    <border>
      <left style="thick">
        <color indexed="48"/>
      </left>
      <right style="thick">
        <color indexed="48"/>
      </right>
      <top style="dotted">
        <color theme="0"/>
      </top>
      <bottom style="dotted">
        <color theme="0"/>
      </bottom>
      <diagonal/>
    </border>
    <border>
      <left style="thick">
        <color indexed="48"/>
      </left>
      <right style="thick">
        <color theme="0"/>
      </right>
      <top style="dotted">
        <color theme="0"/>
      </top>
      <bottom style="dotted">
        <color theme="0"/>
      </bottom>
      <diagonal/>
    </border>
    <border>
      <left style="thick">
        <color indexed="48"/>
      </left>
      <right style="thick">
        <color indexed="48"/>
      </right>
      <top style="dotted">
        <color theme="0"/>
      </top>
      <bottom style="thick">
        <color theme="0"/>
      </bottom>
      <diagonal/>
    </border>
    <border>
      <left style="thick">
        <color indexed="48"/>
      </left>
      <right style="thick">
        <color theme="0"/>
      </right>
      <top style="dotted">
        <color theme="0"/>
      </top>
      <bottom style="thick">
        <color theme="0"/>
      </bottom>
      <diagonal/>
    </border>
    <border>
      <left/>
      <right style="medium">
        <color indexed="48"/>
      </right>
      <top style="thick">
        <color theme="0"/>
      </top>
      <bottom style="dotted">
        <color theme="0"/>
      </bottom>
      <diagonal/>
    </border>
    <border>
      <left/>
      <right style="thick">
        <color indexed="48"/>
      </right>
      <top style="dotted">
        <color theme="0"/>
      </top>
      <bottom style="dotted">
        <color theme="0"/>
      </bottom>
      <diagonal/>
    </border>
    <border>
      <left/>
      <right style="thick">
        <color indexed="48"/>
      </right>
      <top style="dotted">
        <color theme="0"/>
      </top>
      <bottom style="thick">
        <color theme="0"/>
      </bottom>
      <diagonal/>
    </border>
    <border>
      <left style="thick">
        <color theme="0"/>
      </left>
      <right style="thick">
        <color theme="0"/>
      </right>
      <top style="thick">
        <color theme="0"/>
      </top>
      <bottom style="dotted">
        <color theme="0"/>
      </bottom>
      <diagonal/>
    </border>
    <border>
      <left style="thick">
        <color theme="0"/>
      </left>
      <right style="thick">
        <color theme="0"/>
      </right>
      <top style="dotted">
        <color theme="0"/>
      </top>
      <bottom style="dotted">
        <color theme="0"/>
      </bottom>
      <diagonal/>
    </border>
    <border>
      <left style="thick">
        <color theme="0"/>
      </left>
      <right style="thick">
        <color theme="0"/>
      </right>
      <top style="dotted">
        <color theme="0"/>
      </top>
      <bottom style="thick">
        <color theme="0"/>
      </bottom>
      <diagonal/>
    </border>
    <border>
      <left style="thick">
        <color theme="0"/>
      </left>
      <right style="thick">
        <color theme="0"/>
      </right>
      <top style="thick">
        <color theme="0"/>
      </top>
      <bottom style="thick">
        <color indexed="48"/>
      </bottom>
      <diagonal/>
    </border>
    <border>
      <left/>
      <right style="thick">
        <color theme="0"/>
      </right>
      <top style="thick">
        <color theme="0"/>
      </top>
      <bottom/>
      <diagonal/>
    </border>
    <border>
      <left style="thick">
        <color theme="0"/>
      </left>
      <right style="thick">
        <color theme="0"/>
      </right>
      <top style="thick">
        <color indexed="48"/>
      </top>
      <bottom style="thick">
        <color theme="0"/>
      </bottom>
      <diagonal/>
    </border>
    <border>
      <left style="thick">
        <color theme="0"/>
      </left>
      <right/>
      <top style="thick">
        <color theme="0"/>
      </top>
      <bottom/>
      <diagonal/>
    </border>
    <border>
      <left style="thick">
        <color theme="0"/>
      </left>
      <right/>
      <top/>
      <bottom style="thick">
        <color theme="0"/>
      </bottom>
      <diagonal/>
    </border>
    <border>
      <left/>
      <right style="thick">
        <color theme="0"/>
      </right>
      <top/>
      <bottom style="thick">
        <color theme="0"/>
      </bottom>
      <diagonal/>
    </border>
    <border>
      <left/>
      <right/>
      <top/>
      <bottom style="hair">
        <color indexed="48"/>
      </bottom>
      <diagonal/>
    </border>
    <border>
      <left/>
      <right/>
      <top style="hair">
        <color indexed="48"/>
      </top>
      <bottom style="thick">
        <color theme="0"/>
      </bottom>
      <diagonal/>
    </border>
    <border>
      <left style="thin">
        <color theme="0"/>
      </left>
      <right style="thin">
        <color theme="0"/>
      </right>
      <top style="thin">
        <color theme="0"/>
      </top>
      <bottom style="thin">
        <color theme="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rgb="FFFF0000"/>
      </left>
      <right/>
      <top style="hair">
        <color indexed="64"/>
      </top>
      <bottom style="thin">
        <color indexed="64"/>
      </bottom>
      <diagonal/>
    </border>
    <border>
      <left style="thin">
        <color auto="1"/>
      </left>
      <right style="thin">
        <color rgb="FFFF0000"/>
      </right>
      <top/>
      <bottom style="thin">
        <color rgb="FFFF0000"/>
      </bottom>
      <diagonal/>
    </border>
    <border>
      <left style="thin">
        <color indexed="64"/>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top style="hair">
        <color indexed="64"/>
      </top>
      <bottom style="hair">
        <color indexed="64"/>
      </bottom>
      <diagonal/>
    </border>
    <border>
      <left style="thin">
        <color indexed="64"/>
      </left>
      <right style="thin">
        <color rgb="FFFF0000"/>
      </right>
      <top style="hair">
        <color indexed="64"/>
      </top>
      <bottom style="thin">
        <color indexed="64"/>
      </bottom>
      <diagonal/>
    </border>
    <border>
      <left style="thin">
        <color rgb="FFFF0000"/>
      </left>
      <right style="thin">
        <color rgb="FFFF0000"/>
      </right>
      <top style="hair">
        <color indexed="64"/>
      </top>
      <bottom style="thin">
        <color indexed="64"/>
      </bottom>
      <diagonal/>
    </border>
    <border>
      <left/>
      <right style="thin">
        <color indexed="64"/>
      </right>
      <top/>
      <bottom style="thin">
        <color indexed="64"/>
      </bottom>
      <diagonal/>
    </border>
    <border>
      <left style="thin">
        <color auto="1"/>
      </left>
      <right style="thin">
        <color rgb="FFFF0000"/>
      </right>
      <top/>
      <bottom/>
      <diagonal/>
    </border>
    <border>
      <left style="thin">
        <color rgb="FFFF0000"/>
      </left>
      <right style="thin">
        <color indexed="64"/>
      </right>
      <top/>
      <bottom/>
      <diagonal/>
    </border>
    <border>
      <left/>
      <right/>
      <top/>
      <bottom style="medium">
        <color indexed="64"/>
      </bottom>
      <diagonal/>
    </border>
    <border>
      <left/>
      <right style="thin">
        <color auto="1"/>
      </right>
      <top style="thin">
        <color rgb="FFFF0000"/>
      </top>
      <bottom style="thin">
        <color rgb="FFFF0000"/>
      </bottom>
      <diagonal/>
    </border>
    <border>
      <left/>
      <right style="thin">
        <color auto="1"/>
      </right>
      <top style="thin">
        <color rgb="FFFF0000"/>
      </top>
      <bottom/>
      <diagonal/>
    </border>
    <border>
      <left style="thin">
        <color rgb="FFFF0000"/>
      </left>
      <right/>
      <top/>
      <bottom style="thin">
        <color auto="1"/>
      </bottom>
      <diagonal/>
    </border>
    <border>
      <left/>
      <right style="thin">
        <color auto="1"/>
      </right>
      <top/>
      <bottom style="thin">
        <color rgb="FFFF0000"/>
      </bottom>
      <diagonal/>
    </border>
    <border>
      <left style="thin">
        <color auto="1"/>
      </left>
      <right/>
      <top style="thin">
        <color rgb="FFFF0000"/>
      </top>
      <bottom style="thin">
        <color auto="1"/>
      </bottom>
      <diagonal/>
    </border>
    <border>
      <left/>
      <right style="thin">
        <color auto="1"/>
      </right>
      <top style="thin">
        <color rgb="FFFF0000"/>
      </top>
      <bottom style="thin">
        <color auto="1"/>
      </bottom>
      <diagonal/>
    </border>
    <border>
      <left style="thin">
        <color auto="1"/>
      </left>
      <right style="thin">
        <color rgb="FFFF0000"/>
      </right>
      <top style="thin">
        <color rgb="FFFF0000"/>
      </top>
      <bottom style="thin">
        <color auto="1"/>
      </bottom>
      <diagonal/>
    </border>
    <border>
      <left style="thin">
        <color rgb="FFFF0000"/>
      </left>
      <right style="thin">
        <color rgb="FFFF0000"/>
      </right>
      <top style="thin">
        <color rgb="FFFF0000"/>
      </top>
      <bottom style="thin">
        <color auto="1"/>
      </bottom>
      <diagonal/>
    </border>
    <border>
      <left style="thin">
        <color rgb="FFFF0000"/>
      </left>
      <right style="thin">
        <color auto="1"/>
      </right>
      <top style="thin">
        <color rgb="FFFF0000"/>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rgb="FFFF0000"/>
      </left>
      <right style="thin">
        <color auto="1"/>
      </right>
      <top/>
      <bottom style="thin">
        <color rgb="FFFF0000"/>
      </bottom>
      <diagonal/>
    </border>
    <border>
      <left/>
      <right/>
      <top style="thin">
        <color rgb="FFFF0000"/>
      </top>
      <bottom style="thin">
        <color auto="1"/>
      </bottom>
      <diagonal/>
    </border>
    <border>
      <left style="thin">
        <color auto="1"/>
      </left>
      <right style="thin">
        <color rgb="FF0099FF"/>
      </right>
      <top style="thin">
        <color rgb="FF0099FF"/>
      </top>
      <bottom style="thin">
        <color auto="1"/>
      </bottom>
      <diagonal/>
    </border>
    <border>
      <left style="thin">
        <color rgb="FF0099FF"/>
      </left>
      <right style="thin">
        <color rgb="FF0099FF"/>
      </right>
      <top style="thin">
        <color rgb="FF0099FF"/>
      </top>
      <bottom style="thin">
        <color auto="1"/>
      </bottom>
      <diagonal/>
    </border>
    <border>
      <left style="thin">
        <color rgb="FF0099FF"/>
      </left>
      <right style="thin">
        <color auto="1"/>
      </right>
      <top style="thin">
        <color rgb="FF0099FF"/>
      </top>
      <bottom style="thin">
        <color auto="1"/>
      </bottom>
      <diagonal/>
    </border>
    <border>
      <left/>
      <right style="hair">
        <color rgb="FF0099FF"/>
      </right>
      <top/>
      <bottom style="hair">
        <color rgb="FF0099FF"/>
      </bottom>
      <diagonal/>
    </border>
    <border>
      <left style="thin">
        <color auto="1"/>
      </left>
      <right style="thin">
        <color rgb="FF0099FF"/>
      </right>
      <top/>
      <bottom/>
      <diagonal/>
    </border>
    <border>
      <left/>
      <right style="hair">
        <color rgb="FF0099FF"/>
      </right>
      <top style="hair">
        <color rgb="FF0099FF"/>
      </top>
      <bottom/>
      <diagonal/>
    </border>
    <border>
      <left style="thin">
        <color indexed="64"/>
      </left>
      <right style="hair">
        <color rgb="FF0099FF"/>
      </right>
      <top style="thin">
        <color indexed="64"/>
      </top>
      <bottom style="hair">
        <color rgb="FF0099FF"/>
      </bottom>
      <diagonal/>
    </border>
    <border>
      <left style="hair">
        <color rgb="FF0099FF"/>
      </left>
      <right style="thin">
        <color indexed="64"/>
      </right>
      <top style="thin">
        <color indexed="64"/>
      </top>
      <bottom style="hair">
        <color rgb="FF0099FF"/>
      </bottom>
      <diagonal/>
    </border>
    <border>
      <left style="thin">
        <color indexed="64"/>
      </left>
      <right style="hair">
        <color rgb="FF0099FF"/>
      </right>
      <top style="hair">
        <color rgb="FF0099FF"/>
      </top>
      <bottom style="hair">
        <color rgb="FF0099FF"/>
      </bottom>
      <diagonal/>
    </border>
    <border>
      <left style="hair">
        <color rgb="FF0099FF"/>
      </left>
      <right style="thin">
        <color indexed="64"/>
      </right>
      <top style="hair">
        <color rgb="FF0099FF"/>
      </top>
      <bottom style="hair">
        <color rgb="FF0099FF"/>
      </bottom>
      <diagonal/>
    </border>
    <border>
      <left style="thin">
        <color indexed="64"/>
      </left>
      <right style="hair">
        <color rgb="FF0099FF"/>
      </right>
      <top style="hair">
        <color rgb="FF0099FF"/>
      </top>
      <bottom style="thin">
        <color indexed="64"/>
      </bottom>
      <diagonal/>
    </border>
    <border>
      <left style="hair">
        <color rgb="FF0099FF"/>
      </left>
      <right style="thin">
        <color indexed="64"/>
      </right>
      <top style="hair">
        <color rgb="FF0099FF"/>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rgb="FF0099FF"/>
      </left>
      <right style="hair">
        <color rgb="FF0099FF"/>
      </right>
      <top style="thin">
        <color indexed="64"/>
      </top>
      <bottom style="hair">
        <color indexed="64"/>
      </bottom>
      <diagonal/>
    </border>
    <border>
      <left style="hair">
        <color rgb="FF0099FF"/>
      </left>
      <right style="thin">
        <color indexed="64"/>
      </right>
      <top style="thin">
        <color indexed="64"/>
      </top>
      <bottom style="hair">
        <color indexed="64"/>
      </bottom>
      <diagonal/>
    </border>
    <border>
      <left style="thin">
        <color indexed="64"/>
      </left>
      <right style="hair">
        <color rgb="FF0099FF"/>
      </right>
      <top style="hair">
        <color indexed="64"/>
      </top>
      <bottom style="hair">
        <color indexed="64"/>
      </bottom>
      <diagonal/>
    </border>
    <border>
      <left style="hair">
        <color rgb="FF0099FF"/>
      </left>
      <right style="hair">
        <color rgb="FF0099FF"/>
      </right>
      <top style="hair">
        <color indexed="64"/>
      </top>
      <bottom style="hair">
        <color indexed="64"/>
      </bottom>
      <diagonal/>
    </border>
    <border>
      <left style="hair">
        <color rgb="FF0099FF"/>
      </left>
      <right style="thin">
        <color indexed="64"/>
      </right>
      <top style="hair">
        <color indexed="64"/>
      </top>
      <bottom style="hair">
        <color indexed="64"/>
      </bottom>
      <diagonal/>
    </border>
    <border>
      <left style="thin">
        <color indexed="64"/>
      </left>
      <right style="hair">
        <color rgb="FF0099FF"/>
      </right>
      <top style="hair">
        <color indexed="64"/>
      </top>
      <bottom style="thin">
        <color indexed="64"/>
      </bottom>
      <diagonal/>
    </border>
    <border>
      <left style="hair">
        <color rgb="FF0099FF"/>
      </left>
      <right style="hair">
        <color rgb="FF0099FF"/>
      </right>
      <top style="hair">
        <color indexed="64"/>
      </top>
      <bottom style="thin">
        <color indexed="64"/>
      </bottom>
      <diagonal/>
    </border>
    <border>
      <left style="hair">
        <color rgb="FF0099FF"/>
      </left>
      <right style="thin">
        <color indexed="64"/>
      </right>
      <top style="hair">
        <color indexed="64"/>
      </top>
      <bottom style="thin">
        <color indexed="64"/>
      </bottom>
      <diagonal/>
    </border>
    <border>
      <left style="thin">
        <color rgb="FF0099FF"/>
      </left>
      <right style="thin">
        <color auto="1"/>
      </right>
      <top/>
      <bottom/>
      <diagonal/>
    </border>
    <border>
      <left style="thin">
        <color auto="1"/>
      </left>
      <right style="thin">
        <color rgb="FF0099FF"/>
      </right>
      <top/>
      <bottom style="thin">
        <color auto="1"/>
      </bottom>
      <diagonal/>
    </border>
    <border>
      <left style="thin">
        <color rgb="FF0099FF"/>
      </left>
      <right style="thin">
        <color auto="1"/>
      </right>
      <top/>
      <bottom style="thin">
        <color auto="1"/>
      </bottom>
      <diagonal/>
    </border>
    <border>
      <left style="hair">
        <color rgb="FF0099FF"/>
      </left>
      <right style="thin">
        <color indexed="64"/>
      </right>
      <top style="thin">
        <color indexed="64"/>
      </top>
      <bottom style="thin">
        <color indexed="64"/>
      </bottom>
      <diagonal/>
    </border>
    <border>
      <left style="thin">
        <color rgb="FF0099FF"/>
      </left>
      <right style="thin">
        <color indexed="64"/>
      </right>
      <top style="thin">
        <color indexed="64"/>
      </top>
      <bottom style="thin">
        <color indexed="64"/>
      </bottom>
      <diagonal/>
    </border>
    <border>
      <left style="thin">
        <color indexed="64"/>
      </left>
      <right style="thin">
        <color rgb="FF0099FF"/>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rgb="FF0099FF"/>
      </right>
      <top/>
      <bottom/>
      <diagonal/>
    </border>
    <border>
      <left style="thin">
        <color indexed="64"/>
      </left>
      <right style="hair">
        <color rgb="FF0099FF"/>
      </right>
      <top style="thin">
        <color indexed="64"/>
      </top>
      <bottom style="thin">
        <color indexed="64"/>
      </bottom>
      <diagonal/>
    </border>
    <border>
      <left style="hair">
        <color rgb="FF0099FF"/>
      </left>
      <right style="hair">
        <color rgb="FF0099FF"/>
      </right>
      <top style="thin">
        <color indexed="64"/>
      </top>
      <bottom style="thin">
        <color indexed="64"/>
      </bottom>
      <diagonal/>
    </border>
    <border>
      <left style="thin">
        <color indexed="64"/>
      </left>
      <right style="hair">
        <color indexed="64"/>
      </right>
      <top style="thin">
        <color indexed="64"/>
      </top>
      <bottom/>
      <diagonal/>
    </border>
    <border>
      <left style="hair">
        <color auto="1"/>
      </left>
      <right/>
      <top style="thin">
        <color auto="1"/>
      </top>
      <bottom style="hair">
        <color auto="1"/>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rgb="FFFFC000"/>
      </right>
      <top/>
      <bottom/>
      <diagonal/>
    </border>
    <border>
      <left style="thin">
        <color rgb="FFFFC000"/>
      </left>
      <right style="thin">
        <color indexed="64"/>
      </right>
      <top/>
      <bottom/>
      <diagonal/>
    </border>
    <border>
      <left style="thin">
        <color indexed="64"/>
      </left>
      <right style="thin">
        <color rgb="FFFFC000"/>
      </right>
      <top/>
      <bottom style="thin">
        <color indexed="64"/>
      </bottom>
      <diagonal/>
    </border>
    <border>
      <left style="thin">
        <color rgb="FFFFC000"/>
      </left>
      <right style="thin">
        <color indexed="64"/>
      </right>
      <top/>
      <bottom style="thin">
        <color indexed="64"/>
      </bottom>
      <diagonal/>
    </border>
    <border>
      <left style="hair">
        <color rgb="FFFFC000"/>
      </left>
      <right style="hair">
        <color rgb="FFFFC000"/>
      </right>
      <top style="thin">
        <color indexed="64"/>
      </top>
      <bottom style="hair">
        <color indexed="64"/>
      </bottom>
      <diagonal/>
    </border>
    <border>
      <left style="hair">
        <color rgb="FFFFC000"/>
      </left>
      <right style="thin">
        <color indexed="64"/>
      </right>
      <top style="thin">
        <color indexed="64"/>
      </top>
      <bottom style="hair">
        <color indexed="64"/>
      </bottom>
      <diagonal/>
    </border>
    <border>
      <left style="thin">
        <color indexed="64"/>
      </left>
      <right style="hair">
        <color rgb="FFFFC000"/>
      </right>
      <top style="hair">
        <color indexed="64"/>
      </top>
      <bottom style="hair">
        <color indexed="64"/>
      </bottom>
      <diagonal/>
    </border>
    <border>
      <left style="hair">
        <color rgb="FFFFC000"/>
      </left>
      <right style="hair">
        <color rgb="FFFFC000"/>
      </right>
      <top style="hair">
        <color indexed="64"/>
      </top>
      <bottom style="hair">
        <color indexed="64"/>
      </bottom>
      <diagonal/>
    </border>
    <border>
      <left style="hair">
        <color rgb="FFFFC000"/>
      </left>
      <right style="thin">
        <color indexed="64"/>
      </right>
      <top style="hair">
        <color indexed="64"/>
      </top>
      <bottom style="hair">
        <color indexed="64"/>
      </bottom>
      <diagonal/>
    </border>
    <border>
      <left style="thin">
        <color indexed="64"/>
      </left>
      <right style="hair">
        <color rgb="FFFFC000"/>
      </right>
      <top style="hair">
        <color indexed="64"/>
      </top>
      <bottom style="thin">
        <color indexed="64"/>
      </bottom>
      <diagonal/>
    </border>
    <border>
      <left style="hair">
        <color rgb="FFFFC000"/>
      </left>
      <right style="hair">
        <color rgb="FFFFC000"/>
      </right>
      <top style="hair">
        <color indexed="64"/>
      </top>
      <bottom style="thin">
        <color indexed="64"/>
      </bottom>
      <diagonal/>
    </border>
    <border>
      <left style="hair">
        <color rgb="FFFFC000"/>
      </left>
      <right style="thin">
        <color indexed="64"/>
      </right>
      <top style="hair">
        <color indexed="64"/>
      </top>
      <bottom style="thin">
        <color indexed="64"/>
      </bottom>
      <diagonal/>
    </border>
    <border>
      <left style="hair">
        <color rgb="FF0099FF"/>
      </left>
      <right/>
      <top style="thin">
        <color indexed="64"/>
      </top>
      <bottom style="hair">
        <color rgb="FF0099FF"/>
      </bottom>
      <diagonal/>
    </border>
    <border>
      <left style="hair">
        <color rgb="FF0099FF"/>
      </left>
      <right/>
      <top style="hair">
        <color rgb="FF0099FF"/>
      </top>
      <bottom style="thin">
        <color indexed="64"/>
      </bottom>
      <diagonal/>
    </border>
    <border>
      <left style="thin">
        <color indexed="64"/>
      </left>
      <right style="thin">
        <color indexed="64"/>
      </right>
      <top style="hair">
        <color indexed="64"/>
      </top>
      <bottom/>
      <diagonal/>
    </border>
    <border>
      <left style="thin">
        <color indexed="64"/>
      </left>
      <right style="hair">
        <color rgb="FFFFC000"/>
      </right>
      <top style="thin">
        <color indexed="64"/>
      </top>
      <bottom style="hair">
        <color rgb="FFFFC000"/>
      </bottom>
      <diagonal/>
    </border>
    <border>
      <left style="hair">
        <color rgb="FFFFC000"/>
      </left>
      <right style="thin">
        <color indexed="64"/>
      </right>
      <top style="thin">
        <color indexed="64"/>
      </top>
      <bottom style="hair">
        <color rgb="FFFFC000"/>
      </bottom>
      <diagonal/>
    </border>
    <border>
      <left style="thin">
        <color indexed="64"/>
      </left>
      <right style="hair">
        <color rgb="FFFFC000"/>
      </right>
      <top style="hair">
        <color rgb="FFFFC000"/>
      </top>
      <bottom style="hair">
        <color rgb="FFFFC000"/>
      </bottom>
      <diagonal/>
    </border>
    <border>
      <left style="hair">
        <color rgb="FFFFC000"/>
      </left>
      <right style="thin">
        <color indexed="64"/>
      </right>
      <top style="hair">
        <color rgb="FFFFC000"/>
      </top>
      <bottom style="hair">
        <color rgb="FFFFC000"/>
      </bottom>
      <diagonal/>
    </border>
    <border>
      <left style="thin">
        <color indexed="64"/>
      </left>
      <right style="hair">
        <color rgb="FFFFC000"/>
      </right>
      <top style="hair">
        <color rgb="FFFFC000"/>
      </top>
      <bottom style="thin">
        <color indexed="64"/>
      </bottom>
      <diagonal/>
    </border>
    <border>
      <left style="hair">
        <color rgb="FFFFC000"/>
      </left>
      <right style="thin">
        <color indexed="64"/>
      </right>
      <top style="hair">
        <color rgb="FFFFC000"/>
      </top>
      <bottom style="thin">
        <color indexed="64"/>
      </bottom>
      <diagonal/>
    </border>
    <border>
      <left style="thin">
        <color auto="1"/>
      </left>
      <right style="thin">
        <color rgb="FFFF0000"/>
      </right>
      <top style="thin">
        <color auto="1"/>
      </top>
      <bottom style="thin">
        <color auto="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style="thin">
        <color rgb="FFFF0000"/>
      </left>
      <right/>
      <top style="thin">
        <color indexed="64"/>
      </top>
      <bottom/>
      <diagonal/>
    </border>
    <border>
      <left style="thin">
        <color rgb="FFFF0000"/>
      </left>
      <right/>
      <top style="thin">
        <color rgb="FFFF0000"/>
      </top>
      <bottom style="thin">
        <color auto="1"/>
      </bottom>
      <diagonal/>
    </border>
    <border>
      <left style="thin">
        <color auto="1"/>
      </left>
      <right style="thin">
        <color auto="1"/>
      </right>
      <top style="thin">
        <color rgb="FFFF0000"/>
      </top>
      <bottom/>
      <diagonal/>
    </border>
    <border>
      <left style="hair">
        <color auto="1"/>
      </left>
      <right style="thin">
        <color rgb="FFFF0000"/>
      </right>
      <top style="thin">
        <color indexed="64"/>
      </top>
      <bottom/>
      <diagonal/>
    </border>
    <border>
      <left style="hair">
        <color auto="1"/>
      </left>
      <right style="thin">
        <color rgb="FFFF0000"/>
      </right>
      <top/>
      <bottom style="thin">
        <color indexed="64"/>
      </bottom>
      <diagonal/>
    </border>
    <border>
      <left style="thin">
        <color auto="1"/>
      </left>
      <right style="thin">
        <color auto="1"/>
      </right>
      <top style="thin">
        <color rgb="FF0099FF"/>
      </top>
      <bottom style="thin">
        <color auto="1"/>
      </bottom>
      <diagonal/>
    </border>
    <border>
      <left style="thin">
        <color auto="1"/>
      </left>
      <right style="thin">
        <color auto="1"/>
      </right>
      <top style="thin">
        <color rgb="FF0099FF"/>
      </top>
      <bottom/>
      <diagonal/>
    </border>
    <border>
      <left style="thin">
        <color auto="1"/>
      </left>
      <right style="thin">
        <color rgb="FF0099FF"/>
      </right>
      <top style="thin">
        <color auto="1"/>
      </top>
      <bottom/>
      <diagonal/>
    </border>
    <border>
      <left style="thin">
        <color rgb="FF0099FF"/>
      </left>
      <right style="thin">
        <color rgb="FF0099FF"/>
      </right>
      <top style="thin">
        <color auto="1"/>
      </top>
      <bottom/>
      <diagonal/>
    </border>
    <border>
      <left style="thin">
        <color rgb="FF0099FF"/>
      </left>
      <right style="thin">
        <color auto="1"/>
      </right>
      <top style="thin">
        <color auto="1"/>
      </top>
      <bottom/>
      <diagonal/>
    </border>
    <border>
      <left style="thin">
        <color rgb="FF0099FF"/>
      </left>
      <right style="thin">
        <color rgb="FF0099FF"/>
      </right>
      <top/>
      <bottom style="thin">
        <color auto="1"/>
      </bottom>
      <diagonal/>
    </border>
    <border>
      <left style="thin">
        <color indexed="64"/>
      </left>
      <right/>
      <top style="thin">
        <color rgb="FFFFC000"/>
      </top>
      <bottom style="thin">
        <color indexed="64"/>
      </bottom>
      <diagonal/>
    </border>
    <border>
      <left/>
      <right/>
      <top style="thin">
        <color rgb="FFFFC000"/>
      </top>
      <bottom style="thin">
        <color indexed="64"/>
      </bottom>
      <diagonal/>
    </border>
    <border>
      <left/>
      <right style="thin">
        <color indexed="64"/>
      </right>
      <top style="thin">
        <color rgb="FFFFC000"/>
      </top>
      <bottom style="thin">
        <color indexed="64"/>
      </bottom>
      <diagonal/>
    </border>
    <border>
      <left style="thin">
        <color indexed="64"/>
      </left>
      <right style="thin">
        <color indexed="64"/>
      </right>
      <top style="thin">
        <color rgb="FFFFC000"/>
      </top>
      <bottom style="thin">
        <color indexed="64"/>
      </bottom>
      <diagonal/>
    </border>
    <border>
      <left style="thin">
        <color indexed="64"/>
      </left>
      <right style="thin">
        <color indexed="64"/>
      </right>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auto="1"/>
      </left>
      <right/>
      <top style="hair">
        <color auto="1"/>
      </top>
      <bottom style="thin">
        <color auto="1"/>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style="thin">
        <color indexed="64"/>
      </left>
      <right style="medium">
        <color auto="1"/>
      </right>
      <top style="thin">
        <color indexed="64"/>
      </top>
      <bottom style="thin">
        <color indexed="64"/>
      </bottom>
      <diagonal/>
    </border>
    <border>
      <left/>
      <right style="medium">
        <color auto="1"/>
      </right>
      <top style="thin">
        <color indexed="64"/>
      </top>
      <bottom style="hair">
        <color indexed="64"/>
      </bottom>
      <diagonal/>
    </border>
    <border>
      <left style="medium">
        <color indexed="64"/>
      </left>
      <right/>
      <top style="thin">
        <color indexed="64"/>
      </top>
      <bottom style="hair">
        <color indexed="64"/>
      </bottom>
      <diagonal/>
    </border>
    <border>
      <left style="medium">
        <color auto="1"/>
      </left>
      <right style="hair">
        <color rgb="FFFF0000"/>
      </right>
      <top style="thin">
        <color indexed="64"/>
      </top>
      <bottom style="hair">
        <color auto="1"/>
      </bottom>
      <diagonal/>
    </border>
    <border>
      <left style="hair">
        <color rgb="FFFF0000"/>
      </left>
      <right style="hair">
        <color rgb="FFFF0000"/>
      </right>
      <top style="thin">
        <color indexed="64"/>
      </top>
      <bottom style="hair">
        <color auto="1"/>
      </bottom>
      <diagonal/>
    </border>
    <border>
      <left style="hair">
        <color rgb="FFFF0000"/>
      </left>
      <right style="hair">
        <color auto="1"/>
      </right>
      <top style="thin">
        <color indexed="64"/>
      </top>
      <bottom style="hair">
        <color auto="1"/>
      </bottom>
      <diagonal/>
    </border>
    <border>
      <left style="medium">
        <color auto="1"/>
      </left>
      <right style="hair">
        <color rgb="FFFF0000"/>
      </right>
      <top style="hair">
        <color auto="1"/>
      </top>
      <bottom style="hair">
        <color auto="1"/>
      </bottom>
      <diagonal/>
    </border>
    <border>
      <left style="hair">
        <color rgb="FFFF0000"/>
      </left>
      <right style="hair">
        <color rgb="FFFF0000"/>
      </right>
      <top style="hair">
        <color auto="1"/>
      </top>
      <bottom style="hair">
        <color auto="1"/>
      </bottom>
      <diagonal/>
    </border>
    <border>
      <left style="hair">
        <color rgb="FFFF0000"/>
      </left>
      <right style="hair">
        <color auto="1"/>
      </right>
      <top style="hair">
        <color auto="1"/>
      </top>
      <bottom style="hair">
        <color auto="1"/>
      </bottom>
      <diagonal/>
    </border>
    <border>
      <left style="medium">
        <color auto="1"/>
      </left>
      <right style="hair">
        <color rgb="FFFF0000"/>
      </right>
      <top style="hair">
        <color auto="1"/>
      </top>
      <bottom style="thin">
        <color auto="1"/>
      </bottom>
      <diagonal/>
    </border>
    <border>
      <left style="hair">
        <color rgb="FFFF0000"/>
      </left>
      <right style="hair">
        <color rgb="FFFF0000"/>
      </right>
      <top style="hair">
        <color auto="1"/>
      </top>
      <bottom style="thin">
        <color auto="1"/>
      </bottom>
      <diagonal/>
    </border>
    <border>
      <left style="hair">
        <color rgb="FFFF0000"/>
      </left>
      <right style="hair">
        <color auto="1"/>
      </right>
      <top style="hair">
        <color auto="1"/>
      </top>
      <bottom style="thin">
        <color auto="1"/>
      </bottom>
      <diagonal/>
    </border>
    <border>
      <left style="hair">
        <color auto="1"/>
      </left>
      <right style="hair">
        <color rgb="FFFF0000"/>
      </right>
      <top style="thin">
        <color auto="1"/>
      </top>
      <bottom style="hair">
        <color auto="1"/>
      </bottom>
      <diagonal/>
    </border>
    <border>
      <left style="hair">
        <color rgb="FFFF0000"/>
      </left>
      <right style="medium">
        <color auto="1"/>
      </right>
      <top style="thin">
        <color auto="1"/>
      </top>
      <bottom style="hair">
        <color auto="1"/>
      </bottom>
      <diagonal/>
    </border>
    <border>
      <left style="hair">
        <color auto="1"/>
      </left>
      <right style="hair">
        <color rgb="FFFF0000"/>
      </right>
      <top style="hair">
        <color auto="1"/>
      </top>
      <bottom style="hair">
        <color auto="1"/>
      </bottom>
      <diagonal/>
    </border>
    <border>
      <left style="hair">
        <color rgb="FFFF0000"/>
      </left>
      <right style="medium">
        <color auto="1"/>
      </right>
      <top style="hair">
        <color auto="1"/>
      </top>
      <bottom style="hair">
        <color auto="1"/>
      </bottom>
      <diagonal/>
    </border>
    <border>
      <left style="hair">
        <color auto="1"/>
      </left>
      <right style="hair">
        <color rgb="FFFF0000"/>
      </right>
      <top style="hair">
        <color auto="1"/>
      </top>
      <bottom style="thin">
        <color auto="1"/>
      </bottom>
      <diagonal/>
    </border>
    <border>
      <left style="hair">
        <color rgb="FFFF0000"/>
      </left>
      <right style="medium">
        <color auto="1"/>
      </right>
      <top style="hair">
        <color auto="1"/>
      </top>
      <bottom style="thin">
        <color auto="1"/>
      </bottom>
      <diagonal/>
    </border>
    <border>
      <left style="medium">
        <color auto="1"/>
      </left>
      <right style="thin">
        <color rgb="FF0099FF"/>
      </right>
      <top style="medium">
        <color auto="1"/>
      </top>
      <bottom style="hair">
        <color auto="1"/>
      </bottom>
      <diagonal/>
    </border>
    <border>
      <left style="thin">
        <color rgb="FF0099FF"/>
      </left>
      <right style="thin">
        <color rgb="FF0099FF"/>
      </right>
      <top style="medium">
        <color auto="1"/>
      </top>
      <bottom style="hair">
        <color auto="1"/>
      </bottom>
      <diagonal/>
    </border>
    <border>
      <left style="thin">
        <color rgb="FF0099FF"/>
      </left>
      <right style="thin">
        <color auto="1"/>
      </right>
      <top style="medium">
        <color auto="1"/>
      </top>
      <bottom style="hair">
        <color auto="1"/>
      </bottom>
      <diagonal/>
    </border>
    <border>
      <left style="medium">
        <color auto="1"/>
      </left>
      <right style="thin">
        <color rgb="FF0099FF"/>
      </right>
      <top style="hair">
        <color auto="1"/>
      </top>
      <bottom style="hair">
        <color auto="1"/>
      </bottom>
      <diagonal/>
    </border>
    <border>
      <left style="thin">
        <color rgb="FF0099FF"/>
      </left>
      <right style="thin">
        <color rgb="FF0099FF"/>
      </right>
      <top style="hair">
        <color auto="1"/>
      </top>
      <bottom style="hair">
        <color auto="1"/>
      </bottom>
      <diagonal/>
    </border>
    <border>
      <left style="thin">
        <color rgb="FF0099FF"/>
      </left>
      <right style="thin">
        <color auto="1"/>
      </right>
      <top style="hair">
        <color auto="1"/>
      </top>
      <bottom style="hair">
        <color auto="1"/>
      </bottom>
      <diagonal/>
    </border>
    <border>
      <left style="medium">
        <color auto="1"/>
      </left>
      <right style="thin">
        <color rgb="FF0099FF"/>
      </right>
      <top style="hair">
        <color auto="1"/>
      </top>
      <bottom style="thin">
        <color auto="1"/>
      </bottom>
      <diagonal/>
    </border>
    <border>
      <left style="thin">
        <color rgb="FF0099FF"/>
      </left>
      <right style="thin">
        <color rgb="FF0099FF"/>
      </right>
      <top style="hair">
        <color auto="1"/>
      </top>
      <bottom style="thin">
        <color auto="1"/>
      </bottom>
      <diagonal/>
    </border>
    <border>
      <left style="thin">
        <color auto="1"/>
      </left>
      <right style="thin">
        <color rgb="FF0099FF"/>
      </right>
      <top style="medium">
        <color auto="1"/>
      </top>
      <bottom style="hair">
        <color auto="1"/>
      </bottom>
      <diagonal/>
    </border>
    <border>
      <left style="thin">
        <color rgb="FF0099FF"/>
      </left>
      <right style="medium">
        <color auto="1"/>
      </right>
      <top style="medium">
        <color auto="1"/>
      </top>
      <bottom style="hair">
        <color auto="1"/>
      </bottom>
      <diagonal/>
    </border>
    <border>
      <left style="thin">
        <color auto="1"/>
      </left>
      <right style="thin">
        <color rgb="FF0099FF"/>
      </right>
      <top style="hair">
        <color auto="1"/>
      </top>
      <bottom style="hair">
        <color auto="1"/>
      </bottom>
      <diagonal/>
    </border>
    <border>
      <left style="thin">
        <color rgb="FF0099FF"/>
      </left>
      <right style="medium">
        <color auto="1"/>
      </right>
      <top style="hair">
        <color auto="1"/>
      </top>
      <bottom style="hair">
        <color auto="1"/>
      </bottom>
      <diagonal/>
    </border>
    <border>
      <left style="thin">
        <color auto="1"/>
      </left>
      <right style="thin">
        <color rgb="FF0099FF"/>
      </right>
      <top style="hair">
        <color auto="1"/>
      </top>
      <bottom style="thin">
        <color auto="1"/>
      </bottom>
      <diagonal/>
    </border>
    <border>
      <left style="thin">
        <color rgb="FF0099FF"/>
      </left>
      <right style="medium">
        <color auto="1"/>
      </right>
      <top style="hair">
        <color auto="1"/>
      </top>
      <bottom style="thin">
        <color auto="1"/>
      </bottom>
      <diagonal/>
    </border>
    <border>
      <left style="medium">
        <color auto="1"/>
      </left>
      <right style="thin">
        <color rgb="FF0099FF"/>
      </right>
      <top style="thin">
        <color auto="1"/>
      </top>
      <bottom style="hair">
        <color auto="1"/>
      </bottom>
      <diagonal/>
    </border>
    <border>
      <left style="thin">
        <color rgb="FF0099FF"/>
      </left>
      <right style="thin">
        <color rgb="FF0099FF"/>
      </right>
      <top style="thin">
        <color auto="1"/>
      </top>
      <bottom style="hair">
        <color auto="1"/>
      </bottom>
      <diagonal/>
    </border>
    <border>
      <left style="thin">
        <color rgb="FF0099FF"/>
      </left>
      <right/>
      <top style="thin">
        <color auto="1"/>
      </top>
      <bottom style="hair">
        <color auto="1"/>
      </bottom>
      <diagonal/>
    </border>
    <border>
      <left style="thin">
        <color rgb="FF0099FF"/>
      </left>
      <right style="thin">
        <color auto="1"/>
      </right>
      <top style="thin">
        <color auto="1"/>
      </top>
      <bottom style="hair">
        <color auto="1"/>
      </bottom>
      <diagonal/>
    </border>
    <border>
      <left style="thin">
        <color rgb="FF0099FF"/>
      </left>
      <right/>
      <top style="hair">
        <color auto="1"/>
      </top>
      <bottom style="thin">
        <color auto="1"/>
      </bottom>
      <diagonal/>
    </border>
    <border>
      <left style="thin">
        <color auto="1"/>
      </left>
      <right style="thin">
        <color rgb="FF0099FF"/>
      </right>
      <top style="thin">
        <color auto="1"/>
      </top>
      <bottom style="hair">
        <color auto="1"/>
      </bottom>
      <diagonal/>
    </border>
    <border>
      <left style="thin">
        <color rgb="FF0099FF"/>
      </left>
      <right style="medium">
        <color auto="1"/>
      </right>
      <top style="thin">
        <color auto="1"/>
      </top>
      <bottom style="hair">
        <color auto="1"/>
      </bottom>
      <diagonal/>
    </border>
    <border>
      <left style="medium">
        <color auto="1"/>
      </left>
      <right style="thin">
        <color rgb="FF0099FF"/>
      </right>
      <top style="thin">
        <color auto="1"/>
      </top>
      <bottom style="thin">
        <color auto="1"/>
      </bottom>
      <diagonal/>
    </border>
    <border>
      <left style="thin">
        <color rgb="FF0099FF"/>
      </left>
      <right style="thin">
        <color rgb="FF0099FF"/>
      </right>
      <top style="thin">
        <color auto="1"/>
      </top>
      <bottom style="thin">
        <color auto="1"/>
      </bottom>
      <diagonal/>
    </border>
    <border>
      <left style="thin">
        <color rgb="FF0099FF"/>
      </left>
      <right style="medium">
        <color auto="1"/>
      </right>
      <top style="thin">
        <color auto="1"/>
      </top>
      <bottom style="thin">
        <color indexed="64"/>
      </bottom>
      <diagonal/>
    </border>
    <border>
      <left style="medium">
        <color auto="1"/>
      </left>
      <right style="hair">
        <color rgb="FF0099FF"/>
      </right>
      <top style="thin">
        <color indexed="64"/>
      </top>
      <bottom style="hair">
        <color auto="1"/>
      </bottom>
      <diagonal/>
    </border>
    <border>
      <left style="hair">
        <color rgb="FF0099FF"/>
      </left>
      <right style="hair">
        <color auto="1"/>
      </right>
      <top style="thin">
        <color indexed="64"/>
      </top>
      <bottom style="hair">
        <color auto="1"/>
      </bottom>
      <diagonal/>
    </border>
    <border>
      <left style="medium">
        <color auto="1"/>
      </left>
      <right style="hair">
        <color rgb="FF0099FF"/>
      </right>
      <top style="hair">
        <color auto="1"/>
      </top>
      <bottom style="hair">
        <color auto="1"/>
      </bottom>
      <diagonal/>
    </border>
    <border>
      <left style="hair">
        <color rgb="FF0099FF"/>
      </left>
      <right style="hair">
        <color auto="1"/>
      </right>
      <top style="hair">
        <color auto="1"/>
      </top>
      <bottom style="hair">
        <color auto="1"/>
      </bottom>
      <diagonal/>
    </border>
    <border>
      <left style="medium">
        <color auto="1"/>
      </left>
      <right style="hair">
        <color rgb="FF0099FF"/>
      </right>
      <top style="hair">
        <color auto="1"/>
      </top>
      <bottom style="thin">
        <color auto="1"/>
      </bottom>
      <diagonal/>
    </border>
    <border>
      <left style="hair">
        <color rgb="FF0099FF"/>
      </left>
      <right style="hair">
        <color auto="1"/>
      </right>
      <top style="hair">
        <color auto="1"/>
      </top>
      <bottom style="thin">
        <color auto="1"/>
      </bottom>
      <diagonal/>
    </border>
    <border>
      <left style="hair">
        <color auto="1"/>
      </left>
      <right style="hair">
        <color rgb="FF0099FF"/>
      </right>
      <top style="thin">
        <color auto="1"/>
      </top>
      <bottom style="hair">
        <color auto="1"/>
      </bottom>
      <diagonal/>
    </border>
    <border>
      <left style="hair">
        <color rgb="FF0099FF"/>
      </left>
      <right style="medium">
        <color auto="1"/>
      </right>
      <top style="thin">
        <color auto="1"/>
      </top>
      <bottom style="hair">
        <color auto="1"/>
      </bottom>
      <diagonal/>
    </border>
    <border>
      <left style="hair">
        <color auto="1"/>
      </left>
      <right style="hair">
        <color rgb="FF0099FF"/>
      </right>
      <top style="hair">
        <color auto="1"/>
      </top>
      <bottom style="hair">
        <color auto="1"/>
      </bottom>
      <diagonal/>
    </border>
    <border>
      <left style="hair">
        <color rgb="FF0099FF"/>
      </left>
      <right style="medium">
        <color auto="1"/>
      </right>
      <top style="hair">
        <color auto="1"/>
      </top>
      <bottom style="hair">
        <color auto="1"/>
      </bottom>
      <diagonal/>
    </border>
    <border>
      <left style="hair">
        <color auto="1"/>
      </left>
      <right style="hair">
        <color rgb="FF0099FF"/>
      </right>
      <top style="hair">
        <color auto="1"/>
      </top>
      <bottom style="thin">
        <color auto="1"/>
      </bottom>
      <diagonal/>
    </border>
    <border>
      <left style="hair">
        <color rgb="FF0099FF"/>
      </left>
      <right style="medium">
        <color auto="1"/>
      </right>
      <top style="hair">
        <color auto="1"/>
      </top>
      <bottom style="thin">
        <color auto="1"/>
      </bottom>
      <diagonal/>
    </border>
    <border>
      <left style="medium">
        <color auto="1"/>
      </left>
      <right style="thin">
        <color rgb="FFFFC000"/>
      </right>
      <top style="medium">
        <color auto="1"/>
      </top>
      <bottom style="hair">
        <color auto="1"/>
      </bottom>
      <diagonal/>
    </border>
    <border>
      <left style="thin">
        <color rgb="FFFFC000"/>
      </left>
      <right style="thin">
        <color rgb="FFFFC000"/>
      </right>
      <top style="medium">
        <color auto="1"/>
      </top>
      <bottom style="hair">
        <color auto="1"/>
      </bottom>
      <diagonal/>
    </border>
    <border>
      <left style="thin">
        <color rgb="FFFFC000"/>
      </left>
      <right style="thin">
        <color auto="1"/>
      </right>
      <top style="medium">
        <color auto="1"/>
      </top>
      <bottom style="hair">
        <color auto="1"/>
      </bottom>
      <diagonal/>
    </border>
    <border>
      <left style="medium">
        <color auto="1"/>
      </left>
      <right style="thin">
        <color rgb="FFFFC000"/>
      </right>
      <top style="hair">
        <color auto="1"/>
      </top>
      <bottom style="hair">
        <color auto="1"/>
      </bottom>
      <diagonal/>
    </border>
    <border>
      <left style="thin">
        <color rgb="FFFFC000"/>
      </left>
      <right style="thin">
        <color rgb="FFFFC000"/>
      </right>
      <top style="hair">
        <color auto="1"/>
      </top>
      <bottom style="hair">
        <color auto="1"/>
      </bottom>
      <diagonal/>
    </border>
    <border>
      <left style="thin">
        <color rgb="FFFFC000"/>
      </left>
      <right style="thin">
        <color auto="1"/>
      </right>
      <top style="hair">
        <color auto="1"/>
      </top>
      <bottom style="hair">
        <color auto="1"/>
      </bottom>
      <diagonal/>
    </border>
    <border>
      <left style="thin">
        <color rgb="FFFFC000"/>
      </left>
      <right style="thin">
        <color rgb="FFFFC000"/>
      </right>
      <top style="hair">
        <color auto="1"/>
      </top>
      <bottom style="thin">
        <color auto="1"/>
      </bottom>
      <diagonal/>
    </border>
    <border>
      <left style="thin">
        <color auto="1"/>
      </left>
      <right style="thin">
        <color rgb="FFFFC000"/>
      </right>
      <top style="medium">
        <color auto="1"/>
      </top>
      <bottom style="hair">
        <color auto="1"/>
      </bottom>
      <diagonal/>
    </border>
    <border>
      <left style="thin">
        <color rgb="FFFFC000"/>
      </left>
      <right style="medium">
        <color auto="1"/>
      </right>
      <top style="medium">
        <color auto="1"/>
      </top>
      <bottom style="hair">
        <color auto="1"/>
      </bottom>
      <diagonal/>
    </border>
    <border>
      <left style="thin">
        <color auto="1"/>
      </left>
      <right style="thin">
        <color rgb="FFFFC000"/>
      </right>
      <top style="hair">
        <color auto="1"/>
      </top>
      <bottom style="hair">
        <color auto="1"/>
      </bottom>
      <diagonal/>
    </border>
    <border>
      <left style="thin">
        <color rgb="FFFFC000"/>
      </left>
      <right style="medium">
        <color auto="1"/>
      </right>
      <top style="hair">
        <color auto="1"/>
      </top>
      <bottom style="hair">
        <color auto="1"/>
      </bottom>
      <diagonal/>
    </border>
    <border>
      <left style="thin">
        <color auto="1"/>
      </left>
      <right style="thin">
        <color rgb="FFFFC000"/>
      </right>
      <top style="hair">
        <color auto="1"/>
      </top>
      <bottom style="thin">
        <color auto="1"/>
      </bottom>
      <diagonal/>
    </border>
    <border>
      <left style="thin">
        <color rgb="FFFFC000"/>
      </left>
      <right style="medium">
        <color auto="1"/>
      </right>
      <top style="hair">
        <color auto="1"/>
      </top>
      <bottom style="thin">
        <color auto="1"/>
      </bottom>
      <diagonal/>
    </border>
    <border>
      <left style="medium">
        <color auto="1"/>
      </left>
      <right style="thin">
        <color rgb="FFFFC000"/>
      </right>
      <top style="thin">
        <color auto="1"/>
      </top>
      <bottom style="thin">
        <color auto="1"/>
      </bottom>
      <diagonal/>
    </border>
    <border>
      <left style="thin">
        <color rgb="FFFFC000"/>
      </left>
      <right style="thin">
        <color rgb="FFFFC000"/>
      </right>
      <top style="thin">
        <color auto="1"/>
      </top>
      <bottom style="thin">
        <color auto="1"/>
      </bottom>
      <diagonal/>
    </border>
    <border>
      <left style="thin">
        <color rgb="FFFFC000"/>
      </left>
      <right style="medium">
        <color auto="1"/>
      </right>
      <top style="thin">
        <color auto="1"/>
      </top>
      <bottom style="thin">
        <color auto="1"/>
      </bottom>
      <diagonal/>
    </border>
    <border>
      <left style="thin">
        <color rgb="FFFFC000"/>
      </left>
      <right/>
      <top style="thin">
        <color auto="1"/>
      </top>
      <bottom style="thin">
        <color auto="1"/>
      </bottom>
      <diagonal/>
    </border>
    <border>
      <left style="thin">
        <color auto="1"/>
      </left>
      <right style="thin">
        <color rgb="FFFFC000"/>
      </right>
      <top style="thin">
        <color auto="1"/>
      </top>
      <bottom style="thin">
        <color auto="1"/>
      </bottom>
      <diagonal/>
    </border>
    <border>
      <left style="medium">
        <color auto="1"/>
      </left>
      <right style="thin">
        <color rgb="FFFFC000"/>
      </right>
      <top style="thin">
        <color auto="1"/>
      </top>
      <bottom style="hair">
        <color auto="1"/>
      </bottom>
      <diagonal/>
    </border>
    <border>
      <left style="thin">
        <color rgb="FFFFC000"/>
      </left>
      <right style="thin">
        <color rgb="FFFFC000"/>
      </right>
      <top style="thin">
        <color auto="1"/>
      </top>
      <bottom style="hair">
        <color auto="1"/>
      </bottom>
      <diagonal/>
    </border>
    <border>
      <left style="thin">
        <color rgb="FFFFC000"/>
      </left>
      <right style="thin">
        <color auto="1"/>
      </right>
      <top style="thin">
        <color auto="1"/>
      </top>
      <bottom style="hair">
        <color auto="1"/>
      </bottom>
      <diagonal/>
    </border>
    <border>
      <left style="thin">
        <color auto="1"/>
      </left>
      <right style="thin">
        <color rgb="FFFFC000"/>
      </right>
      <top style="thin">
        <color auto="1"/>
      </top>
      <bottom style="hair">
        <color auto="1"/>
      </bottom>
      <diagonal/>
    </border>
    <border>
      <left style="thin">
        <color rgb="FFFFC000"/>
      </left>
      <right style="medium">
        <color auto="1"/>
      </right>
      <top style="thin">
        <color auto="1"/>
      </top>
      <bottom style="hair">
        <color auto="1"/>
      </bottom>
      <diagonal/>
    </border>
    <border>
      <left style="medium">
        <color auto="1"/>
      </left>
      <right style="hair">
        <color rgb="FFFFC000"/>
      </right>
      <top style="thin">
        <color indexed="64"/>
      </top>
      <bottom style="hair">
        <color auto="1"/>
      </bottom>
      <diagonal/>
    </border>
    <border>
      <left style="hair">
        <color rgb="FFFFC000"/>
      </left>
      <right style="hair">
        <color auto="1"/>
      </right>
      <top style="thin">
        <color indexed="64"/>
      </top>
      <bottom style="hair">
        <color auto="1"/>
      </bottom>
      <diagonal/>
    </border>
    <border>
      <left style="medium">
        <color auto="1"/>
      </left>
      <right style="hair">
        <color rgb="FFFFC000"/>
      </right>
      <top style="hair">
        <color auto="1"/>
      </top>
      <bottom style="hair">
        <color auto="1"/>
      </bottom>
      <diagonal/>
    </border>
    <border>
      <left style="hair">
        <color rgb="FFFFC000"/>
      </left>
      <right style="hair">
        <color auto="1"/>
      </right>
      <top style="hair">
        <color auto="1"/>
      </top>
      <bottom style="hair">
        <color auto="1"/>
      </bottom>
      <diagonal/>
    </border>
    <border>
      <left style="medium">
        <color auto="1"/>
      </left>
      <right style="hair">
        <color rgb="FFFFC000"/>
      </right>
      <top style="hair">
        <color auto="1"/>
      </top>
      <bottom style="thin">
        <color auto="1"/>
      </bottom>
      <diagonal/>
    </border>
    <border>
      <left style="hair">
        <color rgb="FFFFC000"/>
      </left>
      <right style="hair">
        <color auto="1"/>
      </right>
      <top style="hair">
        <color auto="1"/>
      </top>
      <bottom style="thin">
        <color auto="1"/>
      </bottom>
      <diagonal/>
    </border>
    <border>
      <left style="hair">
        <color auto="1"/>
      </left>
      <right style="hair">
        <color rgb="FFFFC000"/>
      </right>
      <top style="thin">
        <color auto="1"/>
      </top>
      <bottom style="hair">
        <color auto="1"/>
      </bottom>
      <diagonal/>
    </border>
    <border>
      <left style="hair">
        <color rgb="FFFFC000"/>
      </left>
      <right style="medium">
        <color auto="1"/>
      </right>
      <top style="thin">
        <color auto="1"/>
      </top>
      <bottom style="hair">
        <color auto="1"/>
      </bottom>
      <diagonal/>
    </border>
    <border>
      <left style="hair">
        <color auto="1"/>
      </left>
      <right style="hair">
        <color rgb="FFFFC000"/>
      </right>
      <top style="hair">
        <color auto="1"/>
      </top>
      <bottom style="hair">
        <color auto="1"/>
      </bottom>
      <diagonal/>
    </border>
    <border>
      <left style="hair">
        <color rgb="FFFFC000"/>
      </left>
      <right style="medium">
        <color auto="1"/>
      </right>
      <top style="hair">
        <color auto="1"/>
      </top>
      <bottom style="hair">
        <color auto="1"/>
      </bottom>
      <diagonal/>
    </border>
    <border>
      <left style="hair">
        <color auto="1"/>
      </left>
      <right style="hair">
        <color rgb="FFFFC000"/>
      </right>
      <top style="hair">
        <color auto="1"/>
      </top>
      <bottom style="thin">
        <color auto="1"/>
      </bottom>
      <diagonal/>
    </border>
    <border>
      <left style="hair">
        <color rgb="FFFFC000"/>
      </left>
      <right style="medium">
        <color auto="1"/>
      </right>
      <top style="hair">
        <color auto="1"/>
      </top>
      <bottom style="thin">
        <color auto="1"/>
      </bottom>
      <diagonal/>
    </border>
    <border>
      <left style="thin">
        <color indexed="64"/>
      </left>
      <right style="hair">
        <color rgb="FFFFC000"/>
      </right>
      <top style="thin">
        <color indexed="64"/>
      </top>
      <bottom style="thin">
        <color indexed="64"/>
      </bottom>
      <diagonal/>
    </border>
    <border>
      <left style="hair">
        <color rgb="FFFFC000"/>
      </left>
      <right style="hair">
        <color rgb="FFFFC000"/>
      </right>
      <top style="thin">
        <color indexed="64"/>
      </top>
      <bottom style="thin">
        <color indexed="64"/>
      </bottom>
      <diagonal/>
    </border>
    <border>
      <left style="hair">
        <color rgb="FFFFC000"/>
      </left>
      <right style="thin">
        <color indexed="64"/>
      </right>
      <top style="thin">
        <color indexed="64"/>
      </top>
      <bottom style="thin">
        <color indexed="64"/>
      </bottom>
      <diagonal/>
    </border>
    <border>
      <left/>
      <right style="hair">
        <color indexed="64"/>
      </right>
      <top style="thin">
        <color auto="1"/>
      </top>
      <bottom style="hair">
        <color auto="1"/>
      </bottom>
      <diagonal/>
    </border>
    <border>
      <left/>
      <right style="hair">
        <color indexed="64"/>
      </right>
      <top style="hair">
        <color auto="1"/>
      </top>
      <bottom style="hair">
        <color auto="1"/>
      </bottom>
      <diagonal/>
    </border>
    <border>
      <left/>
      <right style="hair">
        <color indexed="64"/>
      </right>
      <top style="hair">
        <color auto="1"/>
      </top>
      <bottom style="thin">
        <color auto="1"/>
      </bottom>
      <diagonal/>
    </border>
    <border>
      <left style="thin">
        <color indexed="64"/>
      </left>
      <right/>
      <top style="hair">
        <color indexed="64"/>
      </top>
      <bottom/>
      <diagonal/>
    </border>
    <border>
      <left/>
      <right/>
      <top style="hair">
        <color indexed="64"/>
      </top>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thin">
        <color rgb="FFFFC000"/>
      </right>
      <top style="thin">
        <color auto="1"/>
      </top>
      <bottom/>
      <diagonal/>
    </border>
    <border>
      <left/>
      <right style="thin">
        <color rgb="FFFFC000"/>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diagonalUp="1">
      <left style="thin">
        <color auto="1"/>
      </left>
      <right style="hair">
        <color rgb="FFFF0000"/>
      </right>
      <top style="thin">
        <color auto="1"/>
      </top>
      <bottom style="thin">
        <color auto="1"/>
      </bottom>
      <diagonal style="thin">
        <color auto="1"/>
      </diagonal>
    </border>
    <border diagonalUp="1">
      <left style="hair">
        <color rgb="FFFF0000"/>
      </left>
      <right style="hair">
        <color rgb="FFFF0000"/>
      </right>
      <top style="thin">
        <color auto="1"/>
      </top>
      <bottom style="thin">
        <color auto="1"/>
      </bottom>
      <diagonal style="thin">
        <color auto="1"/>
      </diagonal>
    </border>
    <border diagonalUp="1">
      <left style="hair">
        <color rgb="FFFF0000"/>
      </left>
      <right style="thin">
        <color auto="1"/>
      </right>
      <top style="thin">
        <color auto="1"/>
      </top>
      <bottom style="thin">
        <color auto="1"/>
      </bottom>
      <diagonal style="thin">
        <color auto="1"/>
      </diagonal>
    </border>
    <border>
      <left style="hair">
        <color auto="1"/>
      </left>
      <right style="hair">
        <color auto="1"/>
      </right>
      <top style="thin">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hair">
        <color rgb="FFFF0000"/>
      </left>
      <right style="thin">
        <color auto="1"/>
      </right>
      <top style="thin">
        <color auto="1"/>
      </top>
      <bottom style="hair">
        <color auto="1"/>
      </bottom>
      <diagonal/>
    </border>
    <border>
      <left style="hair">
        <color rgb="FFFF0000"/>
      </left>
      <right style="thin">
        <color auto="1"/>
      </right>
      <top style="hair">
        <color auto="1"/>
      </top>
      <bottom style="hair">
        <color auto="1"/>
      </bottom>
      <diagonal/>
    </border>
    <border>
      <left style="thin">
        <color auto="1"/>
      </left>
      <right style="hair">
        <color rgb="FFFF0000"/>
      </right>
      <top style="thin">
        <color auto="1"/>
      </top>
      <bottom style="hair">
        <color auto="1"/>
      </bottom>
      <diagonal/>
    </border>
    <border>
      <left style="thin">
        <color auto="1"/>
      </left>
      <right style="hair">
        <color rgb="FFFF0000"/>
      </right>
      <top style="hair">
        <color auto="1"/>
      </top>
      <bottom style="hair">
        <color auto="1"/>
      </bottom>
      <diagonal/>
    </border>
    <border>
      <left style="thin">
        <color auto="1"/>
      </left>
      <right style="hair">
        <color rgb="FFFF0000"/>
      </right>
      <top style="hair">
        <color auto="1"/>
      </top>
      <bottom style="thin">
        <color auto="1"/>
      </bottom>
      <diagonal/>
    </border>
    <border>
      <left style="hair">
        <color rgb="FFFF0000"/>
      </left>
      <right style="thin">
        <color auto="1"/>
      </right>
      <top style="hair">
        <color auto="1"/>
      </top>
      <bottom style="thin">
        <color auto="1"/>
      </bottom>
      <diagonal/>
    </border>
    <border>
      <left style="thin">
        <color auto="1"/>
      </left>
      <right/>
      <top style="thin">
        <color auto="1"/>
      </top>
      <bottom style="thin">
        <color rgb="FFFFC000"/>
      </bottom>
      <diagonal/>
    </border>
    <border>
      <left/>
      <right/>
      <top style="thin">
        <color auto="1"/>
      </top>
      <bottom style="thin">
        <color rgb="FFFFC000"/>
      </bottom>
      <diagonal/>
    </border>
    <border>
      <left/>
      <right style="thin">
        <color auto="1"/>
      </right>
      <top style="thin">
        <color auto="1"/>
      </top>
      <bottom style="thin">
        <color rgb="FFFFC000"/>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thin">
        <color auto="1"/>
      </top>
      <bottom style="thin">
        <color rgb="FF0099FF"/>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indexed="64"/>
      </left>
      <right style="thin">
        <color indexed="64"/>
      </right>
      <top style="thin">
        <color indexed="64"/>
      </top>
      <bottom style="thin">
        <color rgb="FFFFC000"/>
      </bottom>
      <diagonal/>
    </border>
    <border>
      <left style="thin">
        <color rgb="FFFF0000"/>
      </left>
      <right/>
      <top style="thin">
        <color auto="1"/>
      </top>
      <bottom style="thin">
        <color auto="1"/>
      </bottom>
      <diagonal/>
    </border>
    <border>
      <left style="thin">
        <color rgb="FF0099FF"/>
      </left>
      <right style="thin">
        <color indexed="64"/>
      </right>
      <top style="thin">
        <color indexed="64"/>
      </top>
      <bottom style="thin">
        <color indexed="64"/>
      </bottom>
      <diagonal/>
    </border>
    <border>
      <left style="thin">
        <color auto="1"/>
      </left>
      <right style="thin">
        <color auto="1"/>
      </right>
      <top style="thin">
        <color auto="1"/>
      </top>
      <bottom style="thin">
        <color rgb="FFFF0000"/>
      </bottom>
      <diagonal/>
    </border>
    <border>
      <left style="thin">
        <color auto="1"/>
      </left>
      <right style="thin">
        <color rgb="FFFF0000"/>
      </right>
      <top style="thin">
        <color auto="1"/>
      </top>
      <bottom style="thin">
        <color rgb="FFFF0000"/>
      </bottom>
      <diagonal/>
    </border>
    <border>
      <left style="thin">
        <color rgb="FFFF0000"/>
      </left>
      <right style="thin">
        <color rgb="FFFF0000"/>
      </right>
      <top style="thin">
        <color auto="1"/>
      </top>
      <bottom style="thin">
        <color rgb="FFFF0000"/>
      </bottom>
      <diagonal/>
    </border>
    <border>
      <left style="thin">
        <color rgb="FFFF0000"/>
      </left>
      <right/>
      <top style="thin">
        <color auto="1"/>
      </top>
      <bottom style="thin">
        <color rgb="FFFF0000"/>
      </bottom>
      <diagonal/>
    </border>
    <border>
      <left style="thin">
        <color rgb="FFFF0000"/>
      </left>
      <right style="thin">
        <color auto="1"/>
      </right>
      <top style="thin">
        <color auto="1"/>
      </top>
      <bottom style="thin">
        <color rgb="FFFF0000"/>
      </bottom>
      <diagonal/>
    </border>
    <border>
      <left style="thin">
        <color indexed="64"/>
      </left>
      <right/>
      <top style="thin">
        <color auto="1"/>
      </top>
      <bottom style="thin">
        <color rgb="FFFF0000"/>
      </bottom>
      <diagonal/>
    </border>
    <border>
      <left/>
      <right/>
      <top style="thin">
        <color auto="1"/>
      </top>
      <bottom style="thin">
        <color rgb="FFFF0000"/>
      </bottom>
      <diagonal/>
    </border>
    <border>
      <left/>
      <right style="thin">
        <color auto="1"/>
      </right>
      <top style="thin">
        <color auto="1"/>
      </top>
      <bottom style="thin">
        <color rgb="FFFF0000"/>
      </bottom>
      <diagonal/>
    </border>
    <border>
      <left style="thin">
        <color auto="1"/>
      </left>
      <right style="thin">
        <color rgb="FF0099FF"/>
      </right>
      <top style="thin">
        <color auto="1"/>
      </top>
      <bottom style="thin">
        <color rgb="FF0099FF"/>
      </bottom>
      <diagonal/>
    </border>
    <border>
      <left style="thin">
        <color rgb="FF0099FF"/>
      </left>
      <right style="thin">
        <color rgb="FF0099FF"/>
      </right>
      <top style="thin">
        <color auto="1"/>
      </top>
      <bottom style="thin">
        <color rgb="FF0099FF"/>
      </bottom>
      <diagonal/>
    </border>
    <border>
      <left style="thin">
        <color rgb="FF0099FF"/>
      </left>
      <right style="thin">
        <color auto="1"/>
      </right>
      <top style="thin">
        <color auto="1"/>
      </top>
      <bottom style="thin">
        <color rgb="FF0099FF"/>
      </bottom>
      <diagonal/>
    </border>
    <border>
      <left style="thin">
        <color indexed="64"/>
      </left>
      <right style="thin">
        <color indexed="64"/>
      </right>
      <top style="thin">
        <color indexed="64"/>
      </top>
      <bottom style="hair">
        <color indexed="64"/>
      </bottom>
      <diagonal/>
    </border>
    <border>
      <left style="thin">
        <color indexed="64"/>
      </left>
      <right style="hair">
        <color rgb="FFFF0000"/>
      </right>
      <top style="thin">
        <color indexed="64"/>
      </top>
      <bottom style="thin">
        <color indexed="64"/>
      </bottom>
      <diagonal/>
    </border>
    <border>
      <left style="hair">
        <color rgb="FFFF0000"/>
      </left>
      <right style="hair">
        <color rgb="FFFF0000"/>
      </right>
      <top style="thin">
        <color indexed="64"/>
      </top>
      <bottom style="thin">
        <color indexed="64"/>
      </bottom>
      <diagonal/>
    </border>
    <border>
      <left style="hair">
        <color rgb="FFFF0000"/>
      </left>
      <right style="thin">
        <color indexed="64"/>
      </right>
      <top style="thin">
        <color indexed="64"/>
      </top>
      <bottom style="thin">
        <color indexed="64"/>
      </bottom>
      <diagonal/>
    </border>
    <border>
      <left style="thin">
        <color indexed="64"/>
      </left>
      <right style="hair">
        <color rgb="FF0099FF"/>
      </right>
      <top style="thin">
        <color indexed="64"/>
      </top>
      <bottom style="thin">
        <color indexed="64"/>
      </bottom>
      <diagonal/>
    </border>
    <border>
      <left style="hair">
        <color rgb="FF0099FF"/>
      </left>
      <right style="thin">
        <color indexed="64"/>
      </right>
      <top style="thin">
        <color indexed="64"/>
      </top>
      <bottom style="thin">
        <color indexed="64"/>
      </bottom>
      <diagonal/>
    </border>
    <border>
      <left style="hair">
        <color rgb="FF0099FF"/>
      </left>
      <right style="hair">
        <color rgb="FF0099FF"/>
      </right>
      <top style="thin">
        <color indexed="64"/>
      </top>
      <bottom style="thin">
        <color indexed="64"/>
      </bottom>
      <diagonal/>
    </border>
    <border>
      <left style="hair">
        <color rgb="FF0099FF"/>
      </left>
      <right/>
      <top style="thin">
        <color indexed="64"/>
      </top>
      <bottom style="thin">
        <color indexed="64"/>
      </bottom>
      <diagonal/>
    </border>
    <border>
      <left style="thin">
        <color indexed="64"/>
      </left>
      <right style="hair">
        <color rgb="FFFFC000"/>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rgb="FFFF0000"/>
      </right>
      <top style="thin">
        <color auto="1"/>
      </top>
      <bottom style="hair">
        <color indexed="64"/>
      </bottom>
      <diagonal/>
    </border>
    <border>
      <left style="thin">
        <color rgb="FFFF0000"/>
      </left>
      <right style="thin">
        <color rgb="FFFF0000"/>
      </right>
      <top style="thin">
        <color auto="1"/>
      </top>
      <bottom style="hair">
        <color indexed="64"/>
      </bottom>
      <diagonal/>
    </border>
    <border>
      <left style="thin">
        <color rgb="FFFF0000"/>
      </left>
      <right/>
      <top style="thin">
        <color indexed="64"/>
      </top>
      <bottom style="hair">
        <color indexed="64"/>
      </bottom>
      <diagonal/>
    </border>
    <border>
      <left style="thin">
        <color indexed="64"/>
      </left>
      <right style="hair">
        <color rgb="FF0099FF"/>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auto="1"/>
      </left>
      <right/>
      <top style="thin">
        <color auto="1"/>
      </top>
      <bottom style="thin">
        <color auto="1"/>
      </bottom>
      <diagonal/>
    </border>
    <border>
      <left style="hair">
        <color indexed="64"/>
      </left>
      <right/>
      <top style="thin">
        <color indexed="64"/>
      </top>
      <bottom/>
      <diagonal/>
    </border>
    <border>
      <left style="double">
        <color auto="1"/>
      </left>
      <right style="thin">
        <color auto="1"/>
      </right>
      <top style="dotted">
        <color auto="1"/>
      </top>
      <bottom style="double">
        <color auto="1"/>
      </bottom>
      <diagonal/>
    </border>
    <border>
      <left style="hair">
        <color auto="1"/>
      </left>
      <right/>
      <top style="hair">
        <color auto="1"/>
      </top>
      <bottom/>
      <diagonal/>
    </border>
    <border>
      <left/>
      <right style="hair">
        <color indexed="64"/>
      </right>
      <top style="hair">
        <color auto="1"/>
      </top>
      <bottom/>
      <diagonal/>
    </border>
    <border>
      <left style="dotted">
        <color auto="1"/>
      </left>
      <right style="double">
        <color auto="1"/>
      </right>
      <top style="double">
        <color auto="1"/>
      </top>
      <bottom style="double">
        <color auto="1"/>
      </bottom>
      <diagonal/>
    </border>
    <border>
      <left style="dotted">
        <color auto="1"/>
      </left>
      <right/>
      <top style="double">
        <color auto="1"/>
      </top>
      <bottom style="double">
        <color auto="1"/>
      </bottom>
      <diagonal/>
    </border>
    <border>
      <left style="hair">
        <color auto="1"/>
      </left>
      <right/>
      <top style="medium">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medium">
        <color indexed="64"/>
      </right>
      <top style="hair">
        <color auto="1"/>
      </top>
      <bottom style="medium">
        <color auto="1"/>
      </bottom>
      <diagonal/>
    </border>
    <border>
      <left style="dotted">
        <color auto="1"/>
      </left>
      <right style="dotted">
        <color auto="1"/>
      </right>
      <top style="double">
        <color auto="1"/>
      </top>
      <bottom style="double">
        <color auto="1"/>
      </bottom>
      <diagonal/>
    </border>
    <border>
      <left style="thin">
        <color auto="1"/>
      </left>
      <right style="dotted">
        <color auto="1"/>
      </right>
      <top style="double">
        <color auto="1"/>
      </top>
      <bottom style="double">
        <color auto="1"/>
      </bottom>
      <diagonal/>
    </border>
    <border>
      <left style="hair">
        <color auto="1"/>
      </left>
      <right style="hair">
        <color indexed="64"/>
      </right>
      <top style="hair">
        <color auto="1"/>
      </top>
      <bottom style="hair">
        <color auto="1"/>
      </bottom>
      <diagonal/>
    </border>
    <border>
      <left/>
      <right style="hair">
        <color indexed="64"/>
      </right>
      <top style="thin">
        <color auto="1"/>
      </top>
      <bottom/>
      <diagonal/>
    </border>
    <border>
      <left/>
      <right style="hair">
        <color indexed="64"/>
      </right>
      <top/>
      <bottom style="hair">
        <color indexed="64"/>
      </bottom>
      <diagonal/>
    </border>
    <border>
      <left style="hair">
        <color auto="1"/>
      </left>
      <right/>
      <top/>
      <bottom style="hair">
        <color auto="1"/>
      </bottom>
      <diagonal/>
    </border>
    <border>
      <left/>
      <right style="thin">
        <color auto="1"/>
      </right>
      <top style="dotted">
        <color indexed="64"/>
      </top>
      <bottom style="dotted">
        <color indexed="64"/>
      </bottom>
      <diagonal/>
    </border>
    <border>
      <left style="thin">
        <color auto="1"/>
      </left>
      <right style="thin">
        <color indexed="64"/>
      </right>
      <top style="thin">
        <color auto="1"/>
      </top>
      <bottom style="medium">
        <color auto="1"/>
      </bottom>
      <diagonal/>
    </border>
    <border>
      <left style="thin">
        <color auto="1"/>
      </left>
      <right/>
      <top style="thin">
        <color auto="1"/>
      </top>
      <bottom style="medium">
        <color auto="1"/>
      </bottom>
      <diagonal/>
    </border>
    <border>
      <left/>
      <right style="thin">
        <color indexed="64"/>
      </right>
      <top style="thin">
        <color auto="1"/>
      </top>
      <bottom style="medium">
        <color auto="1"/>
      </bottom>
      <diagonal/>
    </border>
    <border>
      <left style="thin">
        <color indexed="64"/>
      </left>
      <right style="dotted">
        <color indexed="64"/>
      </right>
      <top style="medium">
        <color auto="1"/>
      </top>
      <bottom/>
      <diagonal/>
    </border>
    <border>
      <left style="dotted">
        <color indexed="64"/>
      </left>
      <right style="dotted">
        <color indexed="64"/>
      </right>
      <top style="medium">
        <color auto="1"/>
      </top>
      <bottom/>
      <diagonal/>
    </border>
    <border>
      <left style="dotted">
        <color indexed="64"/>
      </left>
      <right/>
      <top style="medium">
        <color auto="1"/>
      </top>
      <bottom/>
      <diagonal/>
    </border>
    <border>
      <left style="dotted">
        <color indexed="64"/>
      </left>
      <right style="thin">
        <color auto="1"/>
      </right>
      <top style="medium">
        <color auto="1"/>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auto="1"/>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thin">
        <color auto="1"/>
      </right>
      <top style="dotted">
        <color indexed="64"/>
      </top>
      <bottom style="thin">
        <color indexed="64"/>
      </bottom>
      <diagonal/>
    </border>
    <border>
      <left/>
      <right style="thin">
        <color auto="1"/>
      </right>
      <top/>
      <bottom style="dotted">
        <color indexed="64"/>
      </bottom>
      <diagonal/>
    </border>
    <border>
      <left style="thin">
        <color auto="1"/>
      </left>
      <right/>
      <top style="thin">
        <color indexed="64"/>
      </top>
      <bottom style="dotted">
        <color auto="1"/>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hair">
        <color auto="1"/>
      </left>
      <right/>
      <top/>
      <bottom style="thin">
        <color auto="1"/>
      </bottom>
      <diagonal/>
    </border>
    <border>
      <left style="thin">
        <color auto="1"/>
      </left>
      <right/>
      <top/>
      <bottom style="thin">
        <color auto="1"/>
      </bottom>
      <diagonal/>
    </border>
    <border>
      <left/>
      <right style="thin">
        <color indexed="64"/>
      </right>
      <top style="hair">
        <color indexed="64"/>
      </top>
      <bottom/>
      <diagonal/>
    </border>
    <border>
      <left style="thin">
        <color auto="1"/>
      </left>
      <right style="hair">
        <color auto="1"/>
      </right>
      <top/>
      <bottom/>
      <diagonal/>
    </border>
    <border>
      <left style="thin">
        <color indexed="64"/>
      </left>
      <right style="hair">
        <color auto="1"/>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thin">
        <color auto="1"/>
      </bottom>
      <diagonal/>
    </border>
    <border>
      <left style="medium">
        <color auto="1"/>
      </left>
      <right style="thin">
        <color rgb="FFFFC000"/>
      </right>
      <top style="hair">
        <color auto="1"/>
      </top>
      <bottom style="thin">
        <color auto="1"/>
      </bottom>
      <diagonal/>
    </border>
    <border>
      <left style="thin">
        <color rgb="FFFFC000"/>
      </left>
      <right style="thin">
        <color auto="1"/>
      </right>
      <top style="hair">
        <color auto="1"/>
      </top>
      <bottom style="thin">
        <color auto="1"/>
      </bottom>
      <diagonal/>
    </border>
    <border>
      <left style="thin">
        <color auto="1"/>
      </left>
      <right/>
      <top style="hair">
        <color auto="1"/>
      </top>
      <bottom/>
      <diagonal/>
    </border>
    <border>
      <left style="medium">
        <color indexed="14"/>
      </left>
      <right/>
      <top style="medium">
        <color indexed="14"/>
      </top>
      <bottom style="medium">
        <color indexed="14"/>
      </bottom>
      <diagonal/>
    </border>
    <border>
      <left/>
      <right/>
      <top style="medium">
        <color indexed="14"/>
      </top>
      <bottom style="medium">
        <color indexed="14"/>
      </bottom>
      <diagonal/>
    </border>
    <border>
      <left/>
      <right style="medium">
        <color indexed="14"/>
      </right>
      <top style="medium">
        <color indexed="14"/>
      </top>
      <bottom style="medium">
        <color indexed="14"/>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bottom/>
      <diagonal/>
    </border>
    <border>
      <left style="thin">
        <color auto="1"/>
      </left>
      <right style="hair">
        <color auto="1"/>
      </right>
      <top style="hair">
        <color auto="1"/>
      </top>
      <bottom/>
      <diagonal/>
    </border>
    <border>
      <left/>
      <right style="hair">
        <color rgb="FF0099FF"/>
      </right>
      <top style="thin">
        <color indexed="64"/>
      </top>
      <bottom style="thin">
        <color indexed="64"/>
      </bottom>
      <diagonal/>
    </border>
    <border>
      <left style="thick">
        <color theme="0"/>
      </left>
      <right/>
      <top/>
      <bottom/>
      <diagonal/>
    </border>
    <border>
      <left/>
      <right style="thick">
        <color theme="0"/>
      </right>
      <top/>
      <bottom/>
      <diagonal/>
    </border>
    <border>
      <left/>
      <right/>
      <top/>
      <bottom style="thick">
        <color theme="0"/>
      </bottom>
      <diagonal/>
    </border>
    <border>
      <left style="dotted">
        <color auto="1"/>
      </left>
      <right style="double">
        <color auto="1"/>
      </right>
      <top style="thin">
        <color auto="1"/>
      </top>
      <bottom style="dotted">
        <color auto="1"/>
      </bottom>
      <diagonal/>
    </border>
    <border>
      <left style="thin">
        <color auto="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double">
        <color auto="1"/>
      </right>
      <top style="dotted">
        <color auto="1"/>
      </top>
      <bottom style="double">
        <color auto="1"/>
      </bottom>
      <diagonal/>
    </border>
    <border>
      <left/>
      <right style="dashed">
        <color indexed="64"/>
      </right>
      <top/>
      <bottom/>
      <diagonal/>
    </border>
    <border>
      <left/>
      <right style="thin">
        <color indexed="64"/>
      </right>
      <top style="medium">
        <color indexed="64"/>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s>
  <cellStyleXfs count="49">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65" applyNumberFormat="0" applyAlignment="0" applyProtection="0">
      <alignment vertical="center"/>
    </xf>
    <xf numFmtId="0" fontId="24" fillId="21" borderId="0" applyNumberFormat="0" applyBorder="0" applyAlignment="0" applyProtection="0">
      <alignment vertical="center"/>
    </xf>
    <xf numFmtId="0" fontId="12" fillId="22" borderId="66" applyNumberFormat="0" applyFont="0" applyAlignment="0" applyProtection="0">
      <alignment vertical="center"/>
    </xf>
    <xf numFmtId="0" fontId="25" fillId="0" borderId="67" applyNumberFormat="0" applyFill="0" applyAlignment="0" applyProtection="0">
      <alignment vertical="center"/>
    </xf>
    <xf numFmtId="0" fontId="26" fillId="3" borderId="0" applyNumberFormat="0" applyBorder="0" applyAlignment="0" applyProtection="0">
      <alignment vertical="center"/>
    </xf>
    <xf numFmtId="0" fontId="27" fillId="23" borderId="68" applyNumberFormat="0" applyAlignment="0" applyProtection="0">
      <alignment vertical="center"/>
    </xf>
    <xf numFmtId="0" fontId="28" fillId="0" borderId="0" applyNumberFormat="0" applyFill="0" applyBorder="0" applyAlignment="0" applyProtection="0">
      <alignment vertical="center"/>
    </xf>
    <xf numFmtId="0" fontId="29" fillId="0" borderId="69" applyNumberFormat="0" applyFill="0" applyAlignment="0" applyProtection="0">
      <alignment vertical="center"/>
    </xf>
    <xf numFmtId="0" fontId="30" fillId="0" borderId="70" applyNumberFormat="0" applyFill="0" applyAlignment="0" applyProtection="0">
      <alignment vertical="center"/>
    </xf>
    <xf numFmtId="0" fontId="31" fillId="0" borderId="71" applyNumberFormat="0" applyFill="0" applyAlignment="0" applyProtection="0">
      <alignment vertical="center"/>
    </xf>
    <xf numFmtId="0" fontId="31" fillId="0" borderId="0" applyNumberFormat="0" applyFill="0" applyBorder="0" applyAlignment="0" applyProtection="0">
      <alignment vertical="center"/>
    </xf>
    <xf numFmtId="0" fontId="32" fillId="0" borderId="72" applyNumberFormat="0" applyFill="0" applyAlignment="0" applyProtection="0">
      <alignment vertical="center"/>
    </xf>
    <xf numFmtId="0" fontId="33" fillId="23" borderId="73" applyNumberFormat="0" applyAlignment="0" applyProtection="0">
      <alignment vertical="center"/>
    </xf>
    <xf numFmtId="0" fontId="34" fillId="0" borderId="0" applyNumberFormat="0" applyFill="0" applyBorder="0" applyAlignment="0" applyProtection="0">
      <alignment vertical="center"/>
    </xf>
    <xf numFmtId="0" fontId="35" fillId="7" borderId="68" applyNumberFormat="0" applyAlignment="0" applyProtection="0">
      <alignment vertical="center"/>
    </xf>
    <xf numFmtId="0" fontId="4" fillId="0" borderId="0">
      <alignment vertical="center"/>
    </xf>
    <xf numFmtId="0" fontId="36" fillId="4" borderId="0" applyNumberFormat="0" applyBorder="0" applyAlignment="0" applyProtection="0">
      <alignment vertical="center"/>
    </xf>
    <xf numFmtId="0" fontId="3" fillId="0" borderId="0">
      <alignment vertical="center"/>
    </xf>
    <xf numFmtId="0" fontId="48" fillId="0" borderId="0">
      <alignment vertical="center"/>
    </xf>
    <xf numFmtId="0" fontId="2" fillId="0" borderId="0">
      <alignment vertical="center"/>
    </xf>
    <xf numFmtId="0" fontId="5" fillId="0" borderId="0">
      <alignment vertical="center"/>
    </xf>
    <xf numFmtId="0" fontId="51" fillId="0" borderId="0" applyNumberFormat="0" applyFill="0" applyBorder="0" applyProtection="0">
      <alignment vertical="center"/>
    </xf>
    <xf numFmtId="0" fontId="1" fillId="0" borderId="0">
      <alignment vertical="center"/>
    </xf>
  </cellStyleXfs>
  <cellXfs count="2178">
    <xf numFmtId="0" fontId="0" fillId="0" borderId="0" xfId="0">
      <alignment vertical="center"/>
    </xf>
    <xf numFmtId="0" fontId="7" fillId="0" borderId="0" xfId="0" applyFont="1">
      <alignment vertical="center"/>
    </xf>
    <xf numFmtId="0" fontId="51" fillId="0" borderId="0" xfId="47" applyNumberFormat="1">
      <alignment vertical="center"/>
    </xf>
    <xf numFmtId="0" fontId="5" fillId="0" borderId="0" xfId="0" applyFont="1">
      <alignment vertical="center"/>
    </xf>
    <xf numFmtId="0" fontId="5" fillId="0" borderId="0" xfId="46">
      <alignment vertical="center"/>
    </xf>
    <xf numFmtId="0" fontId="47" fillId="0" borderId="0" xfId="48" applyFont="1">
      <alignment vertical="center"/>
    </xf>
    <xf numFmtId="0" fontId="7" fillId="0" borderId="0" xfId="46" applyFont="1">
      <alignment vertical="center"/>
    </xf>
    <xf numFmtId="0" fontId="36" fillId="0" borderId="0" xfId="42" applyNumberFormat="1" applyFill="1" applyAlignment="1">
      <alignment vertical="center"/>
    </xf>
    <xf numFmtId="0" fontId="69" fillId="27" borderId="0" xfId="0" applyFont="1" applyFill="1">
      <alignment vertical="center"/>
    </xf>
    <xf numFmtId="0" fontId="5" fillId="28" borderId="0" xfId="0" applyFont="1" applyFill="1">
      <alignment vertical="center"/>
    </xf>
    <xf numFmtId="0" fontId="5" fillId="29" borderId="0" xfId="46" applyFill="1">
      <alignment vertical="center"/>
    </xf>
    <xf numFmtId="0" fontId="36" fillId="29" borderId="0" xfId="42" applyFill="1">
      <alignment vertical="center"/>
    </xf>
    <xf numFmtId="0" fontId="36" fillId="29" borderId="0" xfId="42" applyNumberFormat="1" applyFill="1" applyAlignment="1">
      <alignment vertical="center"/>
    </xf>
    <xf numFmtId="0" fontId="36" fillId="29" borderId="0" xfId="42" applyFill="1" applyBorder="1" applyAlignment="1"/>
    <xf numFmtId="0" fontId="36" fillId="29" borderId="0" xfId="42" applyNumberFormat="1" applyFill="1" applyBorder="1" applyAlignment="1">
      <alignment vertical="center"/>
    </xf>
    <xf numFmtId="0" fontId="36" fillId="29" borderId="0" xfId="42" applyFill="1" applyBorder="1" applyAlignment="1">
      <alignment vertical="center" wrapText="1"/>
    </xf>
    <xf numFmtId="0" fontId="36" fillId="29" borderId="0" xfId="42" applyFill="1" applyBorder="1" applyAlignment="1">
      <alignment vertical="center"/>
    </xf>
    <xf numFmtId="0" fontId="36" fillId="29" borderId="0" xfId="42" applyFill="1" applyBorder="1">
      <alignment vertical="center"/>
    </xf>
    <xf numFmtId="0" fontId="36" fillId="29" borderId="0" xfId="42" applyFill="1" applyAlignment="1">
      <alignment horizontal="center" vertical="center"/>
    </xf>
    <xf numFmtId="0" fontId="36" fillId="29" borderId="0" xfId="42" applyFill="1" applyAlignment="1">
      <alignment vertical="center"/>
    </xf>
    <xf numFmtId="0" fontId="36" fillId="29" borderId="0" xfId="42" applyFill="1" applyBorder="1" applyAlignment="1">
      <alignment horizontal="center" vertical="center" wrapText="1"/>
    </xf>
    <xf numFmtId="0" fontId="47" fillId="29" borderId="0" xfId="48" applyFont="1" applyFill="1">
      <alignment vertical="center"/>
    </xf>
    <xf numFmtId="0" fontId="7" fillId="29" borderId="0" xfId="0" applyFont="1" applyFill="1">
      <alignment vertical="center"/>
    </xf>
    <xf numFmtId="0" fontId="7" fillId="27" borderId="0" xfId="0" applyFont="1" applyFill="1">
      <alignment vertical="center"/>
    </xf>
    <xf numFmtId="0" fontId="38" fillId="28" borderId="0" xfId="0" applyFont="1" applyFill="1">
      <alignment vertical="center"/>
    </xf>
    <xf numFmtId="0" fontId="14" fillId="28" borderId="0" xfId="0" applyFont="1" applyFill="1">
      <alignment vertical="center"/>
    </xf>
    <xf numFmtId="0" fontId="39" fillId="28" borderId="0" xfId="0" applyFont="1" applyFill="1">
      <alignment vertical="center"/>
    </xf>
    <xf numFmtId="0" fontId="7" fillId="28" borderId="108" xfId="41" applyFont="1" applyFill="1" applyBorder="1">
      <alignment vertical="center"/>
    </xf>
    <xf numFmtId="0" fontId="7" fillId="28" borderId="109" xfId="41" applyFont="1" applyFill="1" applyBorder="1">
      <alignment vertical="center"/>
    </xf>
    <xf numFmtId="0" fontId="7" fillId="28" borderId="110" xfId="41" applyFont="1" applyFill="1" applyBorder="1">
      <alignment vertical="center"/>
    </xf>
    <xf numFmtId="0" fontId="13" fillId="28" borderId="0" xfId="0" applyFont="1" applyFill="1">
      <alignment vertical="center"/>
    </xf>
    <xf numFmtId="0" fontId="13" fillId="28" borderId="19" xfId="0" applyFont="1" applyFill="1" applyBorder="1">
      <alignment vertical="center"/>
    </xf>
    <xf numFmtId="0" fontId="5" fillId="28" borderId="18" xfId="0" applyFont="1" applyFill="1" applyBorder="1" applyAlignment="1">
      <alignment horizontal="right" vertical="center"/>
    </xf>
    <xf numFmtId="0" fontId="5" fillId="28" borderId="76" xfId="0" applyFont="1" applyFill="1" applyBorder="1" applyAlignment="1">
      <alignment horizontal="right" vertical="center"/>
    </xf>
    <xf numFmtId="0" fontId="5" fillId="28" borderId="77" xfId="0" applyFont="1" applyFill="1" applyBorder="1">
      <alignment vertical="center"/>
    </xf>
    <xf numFmtId="0" fontId="0" fillId="29" borderId="0" xfId="0" applyFill="1">
      <alignment vertical="center"/>
    </xf>
    <xf numFmtId="0" fontId="41" fillId="31" borderId="293" xfId="0" applyFont="1" applyFill="1" applyBorder="1" applyAlignment="1">
      <alignment horizontal="center" vertical="center" shrinkToFit="1"/>
    </xf>
    <xf numFmtId="0" fontId="41" fillId="31" borderId="285" xfId="0" applyFont="1" applyFill="1" applyBorder="1" applyAlignment="1">
      <alignment horizontal="center" vertical="center" shrinkToFit="1"/>
    </xf>
    <xf numFmtId="0" fontId="54" fillId="32" borderId="283" xfId="0" applyFont="1" applyFill="1" applyBorder="1" applyAlignment="1">
      <alignment horizontal="center" vertical="center"/>
    </xf>
    <xf numFmtId="57" fontId="54" fillId="33" borderId="292" xfId="0" applyNumberFormat="1" applyFont="1" applyFill="1" applyBorder="1" applyAlignment="1">
      <alignment horizontal="center" vertical="center"/>
    </xf>
    <xf numFmtId="57" fontId="54" fillId="33" borderId="283" xfId="0" applyNumberFormat="1" applyFont="1" applyFill="1" applyBorder="1" applyAlignment="1">
      <alignment horizontal="center" vertical="center"/>
    </xf>
    <xf numFmtId="0" fontId="15" fillId="32" borderId="0" xfId="0" applyFont="1" applyFill="1" applyAlignment="1">
      <alignment horizontal="center" vertical="center"/>
    </xf>
    <xf numFmtId="0" fontId="76" fillId="32" borderId="0" xfId="0" applyFont="1" applyFill="1">
      <alignment vertical="center"/>
    </xf>
    <xf numFmtId="0" fontId="77" fillId="32" borderId="0" xfId="0" applyFont="1" applyFill="1">
      <alignment vertical="center"/>
    </xf>
    <xf numFmtId="0" fontId="7" fillId="27" borderId="78" xfId="46" applyFont="1" applyFill="1" applyBorder="1">
      <alignment vertical="center"/>
    </xf>
    <xf numFmtId="0" fontId="7" fillId="27" borderId="248" xfId="46" applyFont="1" applyFill="1" applyBorder="1">
      <alignment vertical="center"/>
    </xf>
    <xf numFmtId="0" fontId="7" fillId="0" borderId="0" xfId="0" applyFont="1" applyAlignment="1">
      <alignment vertical="center" shrinkToFit="1"/>
    </xf>
    <xf numFmtId="0" fontId="11" fillId="0" borderId="0" xfId="0" applyFont="1" applyAlignment="1">
      <alignment vertical="center" shrinkToFit="1"/>
    </xf>
    <xf numFmtId="0" fontId="7" fillId="0" borderId="0" xfId="0" applyFont="1" applyAlignment="1">
      <alignment horizontal="center" vertical="center" shrinkToFit="1"/>
    </xf>
    <xf numFmtId="0" fontId="11" fillId="0" borderId="0" xfId="0" applyFont="1" applyAlignment="1">
      <alignment horizontal="center" vertical="center" shrinkToFit="1"/>
    </xf>
    <xf numFmtId="0" fontId="54" fillId="32" borderId="272" xfId="0" applyFont="1" applyFill="1" applyBorder="1" applyAlignment="1">
      <alignment horizontal="center" vertical="center"/>
    </xf>
    <xf numFmtId="0" fontId="5" fillId="32" borderId="0" xfId="0" applyFont="1" applyFill="1">
      <alignment vertical="center"/>
    </xf>
    <xf numFmtId="0" fontId="95" fillId="25" borderId="0" xfId="47" applyNumberFormat="1" applyFont="1" applyFill="1">
      <alignment vertical="center"/>
    </xf>
    <xf numFmtId="0" fontId="86" fillId="25" borderId="0" xfId="47" applyNumberFormat="1" applyFont="1" applyFill="1">
      <alignment vertical="center"/>
    </xf>
    <xf numFmtId="0" fontId="5" fillId="28" borderId="75" xfId="0" applyFont="1" applyFill="1" applyBorder="1">
      <alignment vertical="center"/>
    </xf>
    <xf numFmtId="0" fontId="5" fillId="28" borderId="78" xfId="0" applyFont="1" applyFill="1" applyBorder="1">
      <alignment vertical="center"/>
    </xf>
    <xf numFmtId="0" fontId="5" fillId="28" borderId="79" xfId="0" applyFont="1" applyFill="1" applyBorder="1">
      <alignment vertical="center"/>
    </xf>
    <xf numFmtId="0" fontId="5" fillId="28" borderId="18" xfId="0" applyFont="1" applyFill="1" applyBorder="1">
      <alignment vertical="center"/>
    </xf>
    <xf numFmtId="0" fontId="5" fillId="28" borderId="19" xfId="0" applyFont="1" applyFill="1" applyBorder="1">
      <alignment vertical="center"/>
    </xf>
    <xf numFmtId="0" fontId="4" fillId="28" borderId="18" xfId="41" applyFill="1" applyBorder="1" applyAlignment="1">
      <alignment horizontal="right" vertical="center"/>
    </xf>
    <xf numFmtId="0" fontId="4" fillId="28" borderId="0" xfId="41" applyFill="1">
      <alignment vertical="center"/>
    </xf>
    <xf numFmtId="0" fontId="100" fillId="28" borderId="0" xfId="41" applyFont="1" applyFill="1">
      <alignment vertical="center"/>
    </xf>
    <xf numFmtId="0" fontId="5" fillId="28" borderId="80" xfId="0" applyFont="1" applyFill="1" applyBorder="1">
      <alignment vertical="center"/>
    </xf>
    <xf numFmtId="0" fontId="16" fillId="0" borderId="0" xfId="0" applyFont="1">
      <alignment vertical="center"/>
    </xf>
    <xf numFmtId="0" fontId="15" fillId="0" borderId="0" xfId="0" applyFont="1">
      <alignment vertical="center"/>
    </xf>
    <xf numFmtId="0" fontId="42" fillId="0" borderId="0" xfId="0" applyFont="1">
      <alignment vertical="center"/>
    </xf>
    <xf numFmtId="0" fontId="42" fillId="0" borderId="0" xfId="0" applyFont="1" applyAlignment="1">
      <alignment horizontal="center" vertical="center"/>
    </xf>
    <xf numFmtId="0" fontId="17" fillId="0" borderId="0" xfId="0" applyFont="1" applyAlignment="1">
      <alignment horizontal="center" vertical="center"/>
    </xf>
    <xf numFmtId="0" fontId="19" fillId="0" borderId="0" xfId="0" applyFont="1">
      <alignment vertical="center"/>
    </xf>
    <xf numFmtId="0" fontId="42" fillId="0" borderId="0" xfId="0" applyFont="1" applyAlignment="1">
      <alignment horizontal="right" vertical="center"/>
    </xf>
    <xf numFmtId="0" fontId="42" fillId="0" borderId="3" xfId="0" applyFont="1" applyBorder="1" applyAlignment="1">
      <alignment horizontal="left" vertical="center"/>
    </xf>
    <xf numFmtId="0" fontId="15" fillId="0" borderId="0" xfId="0" applyFont="1" applyAlignment="1">
      <alignment vertical="center" shrinkToFit="1"/>
    </xf>
    <xf numFmtId="0" fontId="15" fillId="0" borderId="0" xfId="0" applyFont="1" applyAlignment="1">
      <alignment horizontal="left" vertical="center"/>
    </xf>
    <xf numFmtId="0" fontId="15" fillId="0" borderId="0" xfId="0" applyFont="1" applyAlignment="1">
      <alignment horizontal="center" vertical="top" shrinkToFit="1"/>
    </xf>
    <xf numFmtId="0" fontId="15" fillId="0" borderId="7" xfId="0" applyFont="1" applyBorder="1" applyAlignment="1">
      <alignment horizontal="center" vertical="top" shrinkToFit="1"/>
    </xf>
    <xf numFmtId="0" fontId="42" fillId="0" borderId="82" xfId="0" applyFont="1" applyBorder="1" applyAlignment="1">
      <alignment horizontal="right" vertical="center"/>
    </xf>
    <xf numFmtId="0" fontId="42" fillId="0" borderId="12" xfId="0" applyFont="1" applyBorder="1" applyAlignment="1">
      <alignment horizontal="center" vertical="center" shrinkToFit="1"/>
    </xf>
    <xf numFmtId="0" fontId="42" fillId="0" borderId="589" xfId="0" applyFont="1" applyBorder="1" applyAlignment="1">
      <alignment horizontal="center" vertical="center" shrinkToFit="1"/>
    </xf>
    <xf numFmtId="0" fontId="42" fillId="0" borderId="1" xfId="0" applyFont="1" applyBorder="1" applyAlignment="1">
      <alignment horizontal="center" vertical="center" shrinkToFit="1"/>
    </xf>
    <xf numFmtId="0" fontId="42" fillId="0" borderId="600" xfId="0" applyFont="1" applyBorder="1" applyAlignment="1">
      <alignment horizontal="center" vertical="center" shrinkToFit="1"/>
    </xf>
    <xf numFmtId="0" fontId="42" fillId="0" borderId="599" xfId="0" applyFont="1" applyBorder="1" applyAlignment="1">
      <alignment horizontal="center" vertical="center" shrinkToFit="1"/>
    </xf>
    <xf numFmtId="0" fontId="42" fillId="0" borderId="592" xfId="0" applyFont="1" applyBorder="1" applyAlignment="1">
      <alignment horizontal="center" vertical="center" shrinkToFit="1"/>
    </xf>
    <xf numFmtId="0" fontId="15" fillId="0" borderId="14" xfId="0" applyFont="1" applyBorder="1" applyAlignment="1">
      <alignment horizontal="center" vertical="top" shrinkToFit="1"/>
    </xf>
    <xf numFmtId="0" fontId="15" fillId="0" borderId="14" xfId="0" applyFont="1" applyBorder="1" applyAlignment="1">
      <alignment horizontal="center" vertical="center" shrinkToFit="1"/>
    </xf>
    <xf numFmtId="0" fontId="15" fillId="0" borderId="0" xfId="0" applyFont="1" applyAlignment="1">
      <alignment horizontal="center" vertical="center" shrinkToFit="1"/>
    </xf>
    <xf numFmtId="0" fontId="42" fillId="0" borderId="0" xfId="0" applyFont="1" applyAlignment="1">
      <alignment horizontal="left" vertical="center"/>
    </xf>
    <xf numFmtId="0" fontId="42" fillId="0" borderId="238" xfId="0" applyFont="1" applyBorder="1" applyAlignment="1">
      <alignment horizontal="center" vertical="center"/>
    </xf>
    <xf numFmtId="0" fontId="42" fillId="0" borderId="237" xfId="0" applyFont="1" applyBorder="1" applyAlignment="1">
      <alignment horizontal="center" vertical="center"/>
    </xf>
    <xf numFmtId="0" fontId="84" fillId="0" borderId="0" xfId="0" applyFont="1" applyAlignment="1">
      <alignment horizontal="left" vertical="center"/>
    </xf>
    <xf numFmtId="0" fontId="42" fillId="0" borderId="237" xfId="0" applyFont="1" applyBorder="1" applyAlignment="1">
      <alignment horizontal="center" vertical="center" shrinkToFit="1"/>
    </xf>
    <xf numFmtId="0" fontId="42" fillId="0" borderId="0" xfId="0" applyFont="1" applyAlignment="1">
      <alignment horizontal="center" vertical="center" shrinkToFit="1"/>
    </xf>
    <xf numFmtId="0" fontId="42" fillId="0" borderId="0" xfId="0" applyFont="1" applyAlignment="1">
      <alignment vertical="center" shrinkToFit="1"/>
    </xf>
    <xf numFmtId="0" fontId="42" fillId="0" borderId="238" xfId="0" applyFont="1" applyBorder="1" applyAlignment="1">
      <alignment horizontal="center" vertical="center" shrinkToFit="1"/>
    </xf>
    <xf numFmtId="0" fontId="42" fillId="0" borderId="106" xfId="0" applyFont="1" applyBorder="1" applyAlignment="1">
      <alignment horizontal="center" vertical="center"/>
    </xf>
    <xf numFmtId="0" fontId="42" fillId="0" borderId="22" xfId="0" applyFont="1" applyBorder="1" applyAlignment="1">
      <alignment horizontal="center" vertical="center"/>
    </xf>
    <xf numFmtId="0" fontId="42" fillId="0" borderId="13" xfId="0" applyFont="1" applyBorder="1">
      <alignment vertical="center"/>
    </xf>
    <xf numFmtId="0" fontId="42" fillId="0" borderId="256" xfId="0" applyFont="1" applyBorder="1">
      <alignment vertical="center"/>
    </xf>
    <xf numFmtId="0" fontId="42" fillId="0" borderId="0" xfId="0" applyFont="1" applyAlignment="1">
      <alignment horizontal="center" vertical="center" wrapText="1"/>
    </xf>
    <xf numFmtId="0" fontId="42" fillId="0" borderId="0" xfId="0" applyFont="1" applyAlignment="1">
      <alignment horizontal="center" vertical="top" wrapText="1"/>
    </xf>
    <xf numFmtId="0" fontId="42" fillId="0" borderId="0" xfId="0" applyFont="1" applyAlignment="1">
      <alignment vertical="center" wrapText="1"/>
    </xf>
    <xf numFmtId="0" fontId="42" fillId="0" borderId="257" xfId="0" applyFont="1" applyBorder="1" applyAlignment="1">
      <alignment horizontal="center" vertical="center"/>
    </xf>
    <xf numFmtId="0" fontId="42" fillId="0" borderId="0" xfId="0" applyFont="1" applyAlignment="1">
      <alignment vertical="top"/>
    </xf>
    <xf numFmtId="0" fontId="42" fillId="0" borderId="102" xfId="0" applyFont="1" applyBorder="1" applyAlignment="1">
      <alignment vertical="top" wrapText="1"/>
    </xf>
    <xf numFmtId="0" fontId="42" fillId="0" borderId="103" xfId="0" applyFont="1" applyBorder="1" applyAlignment="1">
      <alignment vertical="top" wrapText="1"/>
    </xf>
    <xf numFmtId="0" fontId="42" fillId="0" borderId="0" xfId="0" applyFont="1" applyAlignment="1">
      <alignment vertical="top" wrapText="1"/>
    </xf>
    <xf numFmtId="0" fontId="7" fillId="0" borderId="18" xfId="46" applyFont="1" applyBorder="1" applyAlignment="1">
      <alignment horizontal="left" vertical="center"/>
    </xf>
    <xf numFmtId="0" fontId="7" fillId="0" borderId="0" xfId="46" applyFont="1" applyAlignment="1">
      <alignment horizontal="left" vertical="center"/>
    </xf>
    <xf numFmtId="0" fontId="7" fillId="0" borderId="19" xfId="46" applyFont="1" applyBorder="1">
      <alignment vertical="center"/>
    </xf>
    <xf numFmtId="0" fontId="36" fillId="0" borderId="0" xfId="42" applyFill="1">
      <alignment vertical="center"/>
    </xf>
    <xf numFmtId="0" fontId="7" fillId="0" borderId="18" xfId="46" applyFont="1" applyBorder="1">
      <alignment vertical="center"/>
    </xf>
    <xf numFmtId="0" fontId="7" fillId="0" borderId="0" xfId="46" applyFont="1" applyAlignment="1">
      <alignment horizontal="center" vertical="center"/>
    </xf>
    <xf numFmtId="0" fontId="7" fillId="0" borderId="96" xfId="46" applyFont="1" applyBorder="1">
      <alignment vertical="center"/>
    </xf>
    <xf numFmtId="0" fontId="7" fillId="0" borderId="271" xfId="46" applyFont="1" applyBorder="1">
      <alignment vertical="center"/>
    </xf>
    <xf numFmtId="0" fontId="7" fillId="0" borderId="305" xfId="46" applyFont="1" applyBorder="1">
      <alignment vertical="center"/>
    </xf>
    <xf numFmtId="0" fontId="7" fillId="0" borderId="0" xfId="46" applyFont="1" applyAlignment="1">
      <alignment horizontal="right" vertical="center"/>
    </xf>
    <xf numFmtId="0" fontId="7" fillId="0" borderId="519" xfId="46" applyFont="1" applyBorder="1" applyAlignment="1">
      <alignment horizontal="center" vertical="center" shrinkToFit="1"/>
    </xf>
    <xf numFmtId="0" fontId="7" fillId="0" borderId="520" xfId="46" applyFont="1" applyBorder="1" applyAlignment="1">
      <alignment horizontal="center" vertical="center" shrinkToFit="1"/>
    </xf>
    <xf numFmtId="176" fontId="7" fillId="0" borderId="520" xfId="46" applyNumberFormat="1" applyFont="1" applyBorder="1" applyAlignment="1">
      <alignment horizontal="center" vertical="center" shrinkToFit="1"/>
    </xf>
    <xf numFmtId="176" fontId="7" fillId="0" borderId="524" xfId="46" applyNumberFormat="1" applyFont="1" applyBorder="1" applyAlignment="1">
      <alignment horizontal="center" vertical="center" shrinkToFit="1"/>
    </xf>
    <xf numFmtId="0" fontId="7" fillId="0" borderId="519" xfId="46" applyFont="1" applyBorder="1" applyAlignment="1">
      <alignment vertical="center" shrinkToFit="1"/>
    </xf>
    <xf numFmtId="176" fontId="7" fillId="0" borderId="520" xfId="46" applyNumberFormat="1" applyFont="1" applyBorder="1" applyAlignment="1">
      <alignment vertical="center" shrinkToFit="1"/>
    </xf>
    <xf numFmtId="176" fontId="7" fillId="0" borderId="0" xfId="46" applyNumberFormat="1" applyFont="1" applyAlignment="1">
      <alignment horizontal="center" vertical="center" shrinkToFit="1"/>
    </xf>
    <xf numFmtId="176" fontId="7" fillId="0" borderId="78" xfId="46" applyNumberFormat="1" applyFont="1" applyBorder="1" applyAlignment="1">
      <alignment horizontal="center" vertical="center" shrinkToFit="1"/>
    </xf>
    <xf numFmtId="0" fontId="7" fillId="0" borderId="585" xfId="46" applyFont="1" applyBorder="1" applyAlignment="1">
      <alignment horizontal="center" vertical="center" shrinkToFit="1"/>
    </xf>
    <xf numFmtId="0" fontId="7" fillId="0" borderId="529" xfId="46" applyFont="1" applyBorder="1" applyAlignment="1">
      <alignment horizontal="center" vertical="center" shrinkToFit="1"/>
    </xf>
    <xf numFmtId="176" fontId="7" fillId="0" borderId="601" xfId="46" applyNumberFormat="1" applyFont="1" applyBorder="1" applyAlignment="1">
      <alignment horizontal="center" vertical="center" shrinkToFit="1"/>
    </xf>
    <xf numFmtId="0" fontId="7" fillId="0" borderId="18" xfId="46" applyFont="1" applyBorder="1" applyAlignment="1">
      <alignment vertical="center" shrinkToFit="1"/>
    </xf>
    <xf numFmtId="0" fontId="7" fillId="0" borderId="19" xfId="46" applyFont="1" applyBorder="1" applyAlignment="1">
      <alignment vertical="center" shrinkToFit="1"/>
    </xf>
    <xf numFmtId="0" fontId="7" fillId="0" borderId="97" xfId="46" applyFont="1" applyBorder="1">
      <alignment vertical="center"/>
    </xf>
    <xf numFmtId="0" fontId="87" fillId="0" borderId="0" xfId="47" applyNumberFormat="1" applyFont="1" applyFill="1" applyBorder="1" applyAlignment="1"/>
    <xf numFmtId="0" fontId="86" fillId="0" borderId="0" xfId="47" applyNumberFormat="1" applyFont="1" applyFill="1" applyBorder="1">
      <alignment vertical="center"/>
    </xf>
    <xf numFmtId="0" fontId="86" fillId="0" borderId="0" xfId="47" applyNumberFormat="1" applyFont="1" applyFill="1">
      <alignment vertical="center"/>
    </xf>
    <xf numFmtId="0" fontId="51" fillId="0" borderId="0" xfId="47" applyNumberFormat="1" applyFill="1">
      <alignment vertical="center"/>
    </xf>
    <xf numFmtId="0" fontId="86" fillId="0" borderId="176" xfId="47" applyNumberFormat="1" applyFont="1" applyFill="1" applyBorder="1" applyAlignment="1"/>
    <xf numFmtId="0" fontId="86" fillId="0" borderId="133" xfId="47" applyNumberFormat="1" applyFont="1" applyFill="1" applyBorder="1" applyAlignment="1"/>
    <xf numFmtId="0" fontId="93" fillId="0" borderId="186" xfId="47" applyFont="1" applyFill="1" applyBorder="1" applyAlignment="1">
      <alignment vertical="top" wrapText="1"/>
    </xf>
    <xf numFmtId="0" fontId="86" fillId="0" borderId="77" xfId="47" applyNumberFormat="1" applyFont="1" applyFill="1" applyBorder="1" applyAlignment="1"/>
    <xf numFmtId="0" fontId="86" fillId="0" borderId="95" xfId="47" applyNumberFormat="1" applyFont="1" applyFill="1" applyBorder="1" applyAlignment="1"/>
    <xf numFmtId="0" fontId="48" fillId="0" borderId="187" xfId="47" applyFont="1" applyFill="1" applyBorder="1" applyAlignment="1">
      <alignment horizontal="left" vertical="center" shrinkToFit="1"/>
    </xf>
    <xf numFmtId="0" fontId="86" fillId="0" borderId="132" xfId="47" applyNumberFormat="1" applyFont="1" applyFill="1" applyBorder="1">
      <alignment vertical="center"/>
    </xf>
    <xf numFmtId="0" fontId="86" fillId="0" borderId="133" xfId="47" applyFont="1" applyFill="1" applyBorder="1">
      <alignment vertical="center"/>
    </xf>
    <xf numFmtId="0" fontId="86" fillId="0" borderId="134" xfId="47" applyFont="1" applyFill="1" applyBorder="1">
      <alignment vertical="center"/>
    </xf>
    <xf numFmtId="0" fontId="86" fillId="0" borderId="97" xfId="47" applyFont="1" applyFill="1" applyBorder="1">
      <alignment vertical="center"/>
    </xf>
    <xf numFmtId="0" fontId="86" fillId="0" borderId="0" xfId="47" applyFont="1" applyFill="1">
      <alignment vertical="center"/>
    </xf>
    <xf numFmtId="0" fontId="86" fillId="0" borderId="19" xfId="47" applyFont="1" applyFill="1" applyBorder="1">
      <alignment vertical="center"/>
    </xf>
    <xf numFmtId="0" fontId="86" fillId="0" borderId="96" xfId="47" applyFont="1" applyFill="1" applyBorder="1">
      <alignment vertical="center"/>
    </xf>
    <xf numFmtId="0" fontId="86" fillId="0" borderId="95" xfId="47" applyFont="1" applyFill="1" applyBorder="1">
      <alignment vertical="center"/>
    </xf>
    <xf numFmtId="0" fontId="86" fillId="0" borderId="98" xfId="47" applyFont="1" applyFill="1" applyBorder="1">
      <alignment vertical="center"/>
    </xf>
    <xf numFmtId="0" fontId="86" fillId="0" borderId="133" xfId="47" applyNumberFormat="1" applyFont="1" applyFill="1" applyBorder="1">
      <alignment vertical="center"/>
    </xf>
    <xf numFmtId="0" fontId="86" fillId="0" borderId="134" xfId="47" applyNumberFormat="1" applyFont="1" applyFill="1" applyBorder="1">
      <alignment vertical="center"/>
    </xf>
    <xf numFmtId="0" fontId="86" fillId="0" borderId="97" xfId="47" applyNumberFormat="1" applyFont="1" applyFill="1" applyBorder="1">
      <alignment vertical="center"/>
    </xf>
    <xf numFmtId="0" fontId="86" fillId="0" borderId="19" xfId="47" applyNumberFormat="1" applyFont="1" applyFill="1" applyBorder="1">
      <alignment vertical="center"/>
    </xf>
    <xf numFmtId="0" fontId="86" fillId="0" borderId="96" xfId="47" applyNumberFormat="1" applyFont="1" applyFill="1" applyBorder="1">
      <alignment vertical="center"/>
    </xf>
    <xf numFmtId="0" fontId="86" fillId="0" borderId="95" xfId="47" applyNumberFormat="1" applyFont="1" applyFill="1" applyBorder="1">
      <alignment vertical="center"/>
    </xf>
    <xf numFmtId="0" fontId="86" fillId="0" borderId="98" xfId="47" applyNumberFormat="1" applyFont="1" applyFill="1" applyBorder="1">
      <alignment vertical="center"/>
    </xf>
    <xf numFmtId="0" fontId="87" fillId="0" borderId="237" xfId="47" applyNumberFormat="1" applyFont="1" applyFill="1" applyBorder="1">
      <alignment vertical="center"/>
    </xf>
    <xf numFmtId="57" fontId="87" fillId="0" borderId="215" xfId="47" applyNumberFormat="1" applyFont="1" applyFill="1" applyBorder="1" applyAlignment="1">
      <alignment horizontal="center" vertical="center"/>
    </xf>
    <xf numFmtId="0" fontId="86" fillId="0" borderId="215" xfId="47" applyNumberFormat="1" applyFont="1" applyFill="1" applyBorder="1" applyAlignment="1">
      <alignment vertical="center" shrinkToFit="1"/>
    </xf>
    <xf numFmtId="0" fontId="86" fillId="0" borderId="250" xfId="47" applyNumberFormat="1" applyFont="1" applyFill="1" applyBorder="1" applyAlignment="1">
      <alignment vertical="center" shrinkToFit="1"/>
    </xf>
    <xf numFmtId="0" fontId="98" fillId="0" borderId="215" xfId="47" applyNumberFormat="1" applyFont="1" applyFill="1" applyBorder="1">
      <alignment vertical="center"/>
    </xf>
    <xf numFmtId="0" fontId="36" fillId="0" borderId="0" xfId="42" applyFill="1" applyBorder="1" applyAlignment="1"/>
    <xf numFmtId="57" fontId="7" fillId="0" borderId="0" xfId="0" applyNumberFormat="1" applyFont="1">
      <alignment vertical="center"/>
    </xf>
    <xf numFmtId="0" fontId="44" fillId="0" borderId="9" xfId="0" applyFont="1" applyBorder="1">
      <alignment vertical="center"/>
    </xf>
    <xf numFmtId="0" fontId="7" fillId="0" borderId="9" xfId="0" applyFont="1" applyBorder="1">
      <alignment vertical="center"/>
    </xf>
    <xf numFmtId="0" fontId="7" fillId="0" borderId="257" xfId="0" applyFont="1" applyBorder="1" applyAlignment="1">
      <alignment horizontal="center" vertical="center" shrinkToFit="1"/>
    </xf>
    <xf numFmtId="0" fontId="7" fillId="0" borderId="36" xfId="0" applyFont="1" applyBorder="1">
      <alignment vertical="center"/>
    </xf>
    <xf numFmtId="0" fontId="5" fillId="0" borderId="37" xfId="0" applyFont="1" applyBorder="1">
      <alignment vertical="center"/>
    </xf>
    <xf numFmtId="0" fontId="5" fillId="0" borderId="38" xfId="0" applyFont="1" applyBorder="1">
      <alignment vertical="center"/>
    </xf>
    <xf numFmtId="0" fontId="7" fillId="0" borderId="622" xfId="0" applyFont="1" applyBorder="1" applyAlignment="1">
      <alignment horizontal="center" vertical="center" shrinkToFit="1"/>
    </xf>
    <xf numFmtId="0" fontId="7" fillId="0" borderId="405" xfId="0" applyFont="1" applyBorder="1" applyAlignment="1">
      <alignment horizontal="center" vertical="center" shrinkToFit="1"/>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7" fillId="0" borderId="359" xfId="0" applyFont="1" applyBorder="1">
      <alignment vertical="center"/>
    </xf>
    <xf numFmtId="0" fontId="55" fillId="0" borderId="50" xfId="0" applyFont="1" applyBorder="1" applyAlignment="1">
      <alignment horizontal="center" vertical="center"/>
    </xf>
    <xf numFmtId="0" fontId="56" fillId="0" borderId="23" xfId="0" applyFont="1" applyBorder="1" applyAlignment="1">
      <alignment horizontal="center" vertical="center"/>
    </xf>
    <xf numFmtId="0" fontId="57" fillId="0" borderId="522" xfId="0" applyFont="1" applyBorder="1" applyAlignment="1">
      <alignment horizontal="center" vertical="center"/>
    </xf>
    <xf numFmtId="0" fontId="7" fillId="0" borderId="601" xfId="0" applyFont="1" applyBorder="1">
      <alignment vertical="center"/>
    </xf>
    <xf numFmtId="0" fontId="7" fillId="0" borderId="320" xfId="0" applyFont="1" applyBorder="1">
      <alignment vertical="center"/>
    </xf>
    <xf numFmtId="0" fontId="7" fillId="0" borderId="50" xfId="0" applyFont="1" applyBorder="1">
      <alignment vertical="center"/>
    </xf>
    <xf numFmtId="0" fontId="7" fillId="0" borderId="23" xfId="0" applyFont="1" applyBorder="1">
      <alignment vertical="center"/>
    </xf>
    <xf numFmtId="0" fontId="7" fillId="0" borderId="522" xfId="0" applyFont="1" applyBorder="1">
      <alignment vertical="center"/>
    </xf>
    <xf numFmtId="0" fontId="7" fillId="0" borderId="63" xfId="0" applyFont="1" applyBorder="1">
      <alignment vertical="center"/>
    </xf>
    <xf numFmtId="0" fontId="7" fillId="0" borderId="51" xfId="0" applyFont="1" applyBorder="1">
      <alignment vertical="center"/>
    </xf>
    <xf numFmtId="0" fontId="7" fillId="0" borderId="523" xfId="0" applyFont="1" applyBorder="1">
      <alignment vertical="center"/>
    </xf>
    <xf numFmtId="0" fontId="13" fillId="0" borderId="0" xfId="0" applyFont="1">
      <alignment vertical="center"/>
    </xf>
    <xf numFmtId="0" fontId="5" fillId="0" borderId="29" xfId="46" applyBorder="1" applyAlignment="1">
      <alignment horizontal="left" vertical="center"/>
    </xf>
    <xf numFmtId="0" fontId="5" fillId="0" borderId="0" xfId="46" applyAlignment="1">
      <alignment horizontal="left" vertical="center"/>
    </xf>
    <xf numFmtId="0" fontId="5" fillId="0" borderId="74" xfId="46" applyBorder="1" applyAlignment="1">
      <alignment horizontal="left" vertical="center"/>
    </xf>
    <xf numFmtId="0" fontId="5" fillId="0" borderId="74" xfId="46" applyBorder="1">
      <alignment vertical="center"/>
    </xf>
    <xf numFmtId="0" fontId="5" fillId="0" borderId="161" xfId="46" applyBorder="1">
      <alignment vertical="center"/>
    </xf>
    <xf numFmtId="0" fontId="5" fillId="0" borderId="162" xfId="46" applyBorder="1" applyAlignment="1">
      <alignment horizontal="center" vertical="center"/>
    </xf>
    <xf numFmtId="0" fontId="5" fillId="0" borderId="162" xfId="46" applyBorder="1">
      <alignment vertical="center"/>
    </xf>
    <xf numFmtId="0" fontId="5" fillId="0" borderId="163" xfId="46" applyBorder="1">
      <alignment vertical="center"/>
    </xf>
    <xf numFmtId="0" fontId="5" fillId="0" borderId="161" xfId="46" applyBorder="1" applyAlignment="1">
      <alignment horizontal="left" vertical="center" shrinkToFit="1"/>
    </xf>
    <xf numFmtId="0" fontId="5" fillId="0" borderId="521" xfId="46" applyBorder="1" applyAlignment="1">
      <alignment horizontal="center" vertical="center" shrinkToFit="1"/>
    </xf>
    <xf numFmtId="0" fontId="5" fillId="0" borderId="525" xfId="46" applyBorder="1" applyAlignment="1">
      <alignment horizontal="center" vertical="center" shrinkToFit="1"/>
    </xf>
    <xf numFmtId="0" fontId="5" fillId="0" borderId="78" xfId="46" applyBorder="1" applyAlignment="1">
      <alignment horizontal="center" vertical="center" shrinkToFit="1"/>
    </xf>
    <xf numFmtId="0" fontId="5" fillId="0" borderId="0" xfId="0" applyFont="1" applyAlignment="1">
      <alignment horizontal="center" vertical="center"/>
    </xf>
    <xf numFmtId="0" fontId="5" fillId="0" borderId="99" xfId="0" applyFont="1" applyBorder="1">
      <alignment vertical="center"/>
    </xf>
    <xf numFmtId="0" fontId="5" fillId="0" borderId="18" xfId="46" applyBorder="1" applyAlignment="1">
      <alignment horizontal="left" vertical="center"/>
    </xf>
    <xf numFmtId="0" fontId="5" fillId="0" borderId="19" xfId="46" applyBorder="1">
      <alignment vertical="center"/>
    </xf>
    <xf numFmtId="0" fontId="5" fillId="0" borderId="145" xfId="46" applyBorder="1">
      <alignment vertical="center"/>
    </xf>
    <xf numFmtId="0" fontId="5" fillId="0" borderId="271" xfId="46" applyBorder="1">
      <alignment vertical="center"/>
    </xf>
    <xf numFmtId="0" fontId="5" fillId="0" borderId="98" xfId="46" applyBorder="1">
      <alignment vertical="center"/>
    </xf>
    <xf numFmtId="0" fontId="5" fillId="0" borderId="39" xfId="46" applyBorder="1" applyAlignment="1">
      <alignment vertical="center" shrinkToFit="1"/>
    </xf>
    <xf numFmtId="0" fontId="5" fillId="0" borderId="243" xfId="46" applyBorder="1">
      <alignment vertical="center"/>
    </xf>
    <xf numFmtId="0" fontId="5" fillId="0" borderId="248" xfId="46" applyBorder="1">
      <alignment vertical="center"/>
    </xf>
    <xf numFmtId="0" fontId="5" fillId="0" borderId="18" xfId="46" applyBorder="1">
      <alignment vertical="center"/>
    </xf>
    <xf numFmtId="0" fontId="5" fillId="0" borderId="76" xfId="46" applyBorder="1">
      <alignment vertical="center"/>
    </xf>
    <xf numFmtId="0" fontId="5" fillId="0" borderId="305" xfId="46" applyBorder="1">
      <alignment vertical="center"/>
    </xf>
    <xf numFmtId="0" fontId="5" fillId="0" borderId="97" xfId="46" applyBorder="1">
      <alignment vertical="center"/>
    </xf>
    <xf numFmtId="0" fontId="53" fillId="0" borderId="0" xfId="48" applyFont="1">
      <alignment vertical="center"/>
    </xf>
    <xf numFmtId="0" fontId="47" fillId="0" borderId="243" xfId="48" applyFont="1" applyBorder="1">
      <alignment vertical="center"/>
    </xf>
    <xf numFmtId="0" fontId="47" fillId="0" borderId="204" xfId="48" applyFont="1" applyBorder="1">
      <alignment vertical="center"/>
    </xf>
    <xf numFmtId="0" fontId="47" fillId="0" borderId="248" xfId="48" applyFont="1" applyBorder="1">
      <alignment vertical="center"/>
    </xf>
    <xf numFmtId="58" fontId="47" fillId="0" borderId="319" xfId="48" applyNumberFormat="1" applyFont="1" applyBorder="1" applyAlignment="1">
      <alignment horizontal="center" vertical="center" shrinkToFit="1"/>
    </xf>
    <xf numFmtId="0" fontId="47" fillId="0" borderId="97" xfId="48" applyFont="1" applyBorder="1">
      <alignment vertical="center"/>
    </xf>
    <xf numFmtId="0" fontId="47" fillId="0" borderId="19" xfId="48" applyFont="1" applyBorder="1">
      <alignment vertical="center"/>
    </xf>
    <xf numFmtId="58" fontId="47" fillId="0" borderId="524" xfId="48" applyNumberFormat="1" applyFont="1" applyBorder="1" applyAlignment="1">
      <alignment horizontal="center" vertical="center" shrinkToFit="1"/>
    </xf>
    <xf numFmtId="0" fontId="47" fillId="0" borderId="524" xfId="48" applyFont="1" applyBorder="1" applyAlignment="1">
      <alignment horizontal="center" vertical="center"/>
    </xf>
    <xf numFmtId="0" fontId="98" fillId="0" borderId="524" xfId="46" applyFont="1" applyBorder="1">
      <alignment vertical="center"/>
    </xf>
    <xf numFmtId="0" fontId="53" fillId="0" borderId="19" xfId="48" applyFont="1" applyBorder="1">
      <alignment vertical="center"/>
    </xf>
    <xf numFmtId="0" fontId="98" fillId="0" borderId="0" xfId="46" applyFont="1" applyAlignment="1">
      <alignment horizontal="left" vertical="center"/>
    </xf>
    <xf numFmtId="0" fontId="47" fillId="0" borderId="520" xfId="48" applyFont="1" applyBorder="1" applyAlignment="1">
      <alignment horizontal="center" vertical="center"/>
    </xf>
    <xf numFmtId="0" fontId="47" fillId="0" borderId="168" xfId="48" applyFont="1" applyBorder="1">
      <alignment vertical="center"/>
    </xf>
    <xf numFmtId="0" fontId="47" fillId="0" borderId="77" xfId="48" applyFont="1" applyBorder="1">
      <alignment vertical="center"/>
    </xf>
    <xf numFmtId="0" fontId="47" fillId="0" borderId="246" xfId="46" applyFont="1" applyBorder="1">
      <alignment vertical="center"/>
    </xf>
    <xf numFmtId="0" fontId="47" fillId="0" borderId="204" xfId="46" applyFont="1" applyBorder="1">
      <alignment vertical="center"/>
    </xf>
    <xf numFmtId="0" fontId="47" fillId="0" borderId="245" xfId="48" applyFont="1" applyBorder="1">
      <alignment vertical="center"/>
    </xf>
    <xf numFmtId="0" fontId="47" fillId="0" borderId="521" xfId="48" applyFont="1" applyBorder="1" applyAlignment="1">
      <alignment vertical="center" shrinkToFit="1"/>
    </xf>
    <xf numFmtId="0" fontId="47" fillId="0" borderId="320" xfId="48" applyFont="1" applyBorder="1" applyAlignment="1">
      <alignment vertical="center" shrinkToFit="1"/>
    </xf>
    <xf numFmtId="0" fontId="98" fillId="0" borderId="77" xfId="46" applyFont="1" applyBorder="1" applyAlignment="1">
      <alignment horizontal="left" vertical="center"/>
    </xf>
    <xf numFmtId="0" fontId="47" fillId="0" borderId="520" xfId="48" applyFont="1" applyBorder="1">
      <alignment vertical="center"/>
    </xf>
    <xf numFmtId="0" fontId="47" fillId="0" borderId="521" xfId="48" applyFont="1" applyBorder="1">
      <alignment vertical="center"/>
    </xf>
    <xf numFmtId="0" fontId="85" fillId="0" borderId="0" xfId="46" applyFont="1" applyAlignment="1">
      <alignment horizontal="left" vertical="center" wrapText="1"/>
    </xf>
    <xf numFmtId="0" fontId="47" fillId="0" borderId="0" xfId="46" applyFont="1">
      <alignment vertical="center"/>
    </xf>
    <xf numFmtId="0" fontId="47" fillId="0" borderId="19" xfId="48" applyFont="1" applyBorder="1" applyAlignment="1">
      <alignment vertical="center" wrapText="1"/>
    </xf>
    <xf numFmtId="0" fontId="85" fillId="0" borderId="0" xfId="46" applyFont="1" applyAlignment="1">
      <alignment vertical="center" wrapText="1"/>
    </xf>
    <xf numFmtId="0" fontId="47" fillId="0" borderId="80" xfId="48" applyFont="1" applyBorder="1">
      <alignment vertical="center"/>
    </xf>
    <xf numFmtId="0" fontId="7" fillId="0" borderId="0" xfId="0" applyFont="1" applyAlignment="1">
      <alignment vertical="center" wrapText="1"/>
    </xf>
    <xf numFmtId="0" fontId="7" fillId="0" borderId="0" xfId="41" applyFont="1">
      <alignment vertical="center"/>
    </xf>
    <xf numFmtId="0" fontId="7" fillId="0" borderId="108" xfId="0" applyFont="1" applyBorder="1">
      <alignment vertical="center"/>
    </xf>
    <xf numFmtId="0" fontId="7" fillId="0" borderId="109" xfId="0" applyFont="1" applyBorder="1">
      <alignment vertical="center"/>
    </xf>
    <xf numFmtId="0" fontId="7" fillId="0" borderId="110" xfId="0" applyFont="1" applyBorder="1">
      <alignment vertical="center"/>
    </xf>
    <xf numFmtId="0" fontId="7" fillId="0" borderId="0" xfId="0" applyFont="1" applyAlignment="1">
      <alignment vertical="top"/>
    </xf>
    <xf numFmtId="0" fontId="41" fillId="0" borderId="0" xfId="0" applyFont="1">
      <alignment vertical="center"/>
    </xf>
    <xf numFmtId="0" fontId="41" fillId="0" borderId="0" xfId="0" applyFont="1" applyAlignment="1">
      <alignment horizontal="left" vertical="center"/>
    </xf>
    <xf numFmtId="0" fontId="41" fillId="0" borderId="0" xfId="0" applyFont="1" applyAlignment="1">
      <alignment horizontal="center" vertical="center"/>
    </xf>
    <xf numFmtId="0" fontId="59" fillId="0" borderId="0" xfId="0" applyFont="1" applyAlignment="1">
      <alignment horizontal="center" vertical="center"/>
    </xf>
    <xf numFmtId="0" fontId="8" fillId="0" borderId="0" xfId="0" applyFont="1">
      <alignment vertical="center"/>
    </xf>
    <xf numFmtId="0" fontId="62" fillId="0" borderId="0" xfId="0" applyFont="1" applyAlignment="1">
      <alignment horizontal="left" vertical="center"/>
    </xf>
    <xf numFmtId="0" fontId="7" fillId="0" borderId="0" xfId="0" applyFont="1" applyAlignment="1">
      <alignment horizontal="left" vertical="center"/>
    </xf>
    <xf numFmtId="0" fontId="63" fillId="0" borderId="0" xfId="0" applyFont="1" applyAlignment="1">
      <alignment horizontal="left" vertical="center"/>
    </xf>
    <xf numFmtId="176" fontId="7" fillId="34" borderId="580" xfId="46" applyNumberFormat="1" applyFont="1" applyFill="1" applyBorder="1" applyAlignment="1">
      <alignment horizontal="center" vertical="center" shrinkToFit="1"/>
    </xf>
    <xf numFmtId="176" fontId="7" fillId="34" borderId="339" xfId="46" applyNumberFormat="1" applyFont="1" applyFill="1" applyBorder="1" applyAlignment="1">
      <alignment horizontal="center" vertical="center" shrinkToFit="1"/>
    </xf>
    <xf numFmtId="0" fontId="5" fillId="0" borderId="640" xfId="46" applyBorder="1" applyAlignment="1">
      <alignment horizontal="center" vertical="center" shrinkToFit="1"/>
    </xf>
    <xf numFmtId="0" fontId="5" fillId="0" borderId="641" xfId="46" applyBorder="1" applyAlignment="1">
      <alignment horizontal="center" vertical="center" shrinkToFit="1"/>
    </xf>
    <xf numFmtId="176" fontId="7" fillId="34" borderId="0" xfId="46" applyNumberFormat="1" applyFont="1" applyFill="1" applyAlignment="1">
      <alignment horizontal="center" vertical="center" shrinkToFit="1"/>
    </xf>
    <xf numFmtId="176" fontId="7" fillId="34" borderId="520" xfId="46" applyNumberFormat="1" applyFont="1" applyFill="1" applyBorder="1" applyAlignment="1">
      <alignment horizontal="center" vertical="center" shrinkToFit="1"/>
    </xf>
    <xf numFmtId="176" fontId="7" fillId="34" borderId="521" xfId="46" applyNumberFormat="1" applyFont="1" applyFill="1" applyBorder="1" applyAlignment="1">
      <alignment horizontal="center" vertical="center" shrinkToFit="1"/>
    </xf>
    <xf numFmtId="176" fontId="7" fillId="34" borderId="524" xfId="46" applyNumberFormat="1" applyFont="1" applyFill="1" applyBorder="1" applyAlignment="1">
      <alignment horizontal="center" vertical="center" shrinkToFit="1"/>
    </xf>
    <xf numFmtId="176" fontId="7" fillId="34" borderId="320" xfId="46" applyNumberFormat="1" applyFont="1" applyFill="1" applyBorder="1" applyAlignment="1">
      <alignment vertical="center" shrinkToFit="1"/>
    </xf>
    <xf numFmtId="176" fontId="7" fillId="34" borderId="529" xfId="46" applyNumberFormat="1" applyFont="1" applyFill="1" applyBorder="1" applyAlignment="1">
      <alignment horizontal="center" vertical="center" shrinkToFit="1"/>
    </xf>
    <xf numFmtId="176" fontId="7" fillId="34" borderId="519" xfId="46" applyNumberFormat="1" applyFont="1" applyFill="1" applyBorder="1" applyAlignment="1">
      <alignment horizontal="center" vertical="center" shrinkToFit="1"/>
    </xf>
    <xf numFmtId="0" fontId="7" fillId="0" borderId="237" xfId="46" applyFont="1" applyBorder="1" applyAlignment="1">
      <alignment vertical="center" wrapText="1" shrinkToFit="1"/>
    </xf>
    <xf numFmtId="0" fontId="7" fillId="0" borderId="250" xfId="46" applyFont="1" applyBorder="1" applyAlignment="1">
      <alignment vertical="center" wrapText="1" shrinkToFit="1"/>
    </xf>
    <xf numFmtId="176" fontId="7" fillId="34" borderId="529" xfId="46" applyNumberFormat="1" applyFont="1" applyFill="1" applyBorder="1" applyAlignment="1">
      <alignment vertical="center" shrinkToFit="1"/>
    </xf>
    <xf numFmtId="176" fontId="7" fillId="34" borderId="248" xfId="46" applyNumberFormat="1" applyFont="1" applyFill="1" applyBorder="1" applyAlignment="1">
      <alignment horizontal="center" vertical="center" shrinkToFit="1"/>
    </xf>
    <xf numFmtId="176" fontId="7" fillId="34" borderId="319" xfId="46" applyNumberFormat="1" applyFont="1" applyFill="1" applyBorder="1" applyAlignment="1">
      <alignment vertical="center" shrinkToFit="1"/>
    </xf>
    <xf numFmtId="176" fontId="7" fillId="34" borderId="359" xfId="46" applyNumberFormat="1" applyFont="1" applyFill="1" applyBorder="1" applyAlignment="1">
      <alignment horizontal="center" vertical="center" shrinkToFit="1"/>
    </xf>
    <xf numFmtId="176" fontId="98" fillId="34" borderId="250" xfId="47" applyNumberFormat="1" applyFont="1" applyFill="1" applyBorder="1" applyAlignment="1">
      <alignment horizontal="center" vertical="center"/>
    </xf>
    <xf numFmtId="0" fontId="7" fillId="34" borderId="33" xfId="0" applyFont="1" applyFill="1" applyBorder="1" applyAlignment="1">
      <alignment vertical="center" wrapText="1"/>
    </xf>
    <xf numFmtId="0" fontId="7" fillId="34" borderId="38" xfId="0" applyFont="1" applyFill="1" applyBorder="1" applyAlignment="1">
      <alignment vertical="center" wrapText="1"/>
    </xf>
    <xf numFmtId="0" fontId="7" fillId="34" borderId="44" xfId="0" applyFont="1" applyFill="1" applyBorder="1" applyAlignment="1">
      <alignment vertical="center" wrapText="1"/>
    </xf>
    <xf numFmtId="0" fontId="9" fillId="34" borderId="48" xfId="0" applyFont="1" applyFill="1" applyBorder="1">
      <alignment vertical="center"/>
    </xf>
    <xf numFmtId="0" fontId="10" fillId="34" borderId="48" xfId="0" applyFont="1" applyFill="1" applyBorder="1">
      <alignment vertical="center"/>
    </xf>
    <xf numFmtId="0" fontId="57" fillId="34" borderId="48" xfId="0" applyFont="1" applyFill="1" applyBorder="1">
      <alignment vertical="center"/>
    </xf>
    <xf numFmtId="14" fontId="5" fillId="30" borderId="272" xfId="0" applyNumberFormat="1" applyFont="1" applyFill="1" applyBorder="1" applyAlignment="1">
      <alignment horizontal="center" vertical="center"/>
    </xf>
    <xf numFmtId="0" fontId="42" fillId="0" borderId="593" xfId="0" applyFont="1" applyBorder="1" applyAlignment="1">
      <alignment horizontal="center" vertical="center" shrinkToFit="1"/>
    </xf>
    <xf numFmtId="0" fontId="72" fillId="0" borderId="0" xfId="46" applyFont="1" applyAlignment="1">
      <alignment horizontal="center" vertical="center"/>
    </xf>
    <xf numFmtId="0" fontId="72" fillId="0" borderId="74" xfId="46" applyFont="1" applyBorder="1" applyAlignment="1">
      <alignment horizontal="center" vertical="center"/>
    </xf>
    <xf numFmtId="0" fontId="72" fillId="0" borderId="162" xfId="46" applyFont="1" applyBorder="1" applyAlignment="1">
      <alignment horizontal="center" vertical="center"/>
    </xf>
    <xf numFmtId="0" fontId="72" fillId="0" borderId="163" xfId="46" applyFont="1" applyBorder="1" applyAlignment="1">
      <alignment horizontal="center" vertical="center"/>
    </xf>
    <xf numFmtId="0" fontId="83" fillId="0" borderId="646" xfId="0" applyFont="1" applyBorder="1">
      <alignment vertical="center"/>
    </xf>
    <xf numFmtId="0" fontId="80" fillId="0" borderId="648" xfId="0" applyFont="1" applyBorder="1">
      <alignment vertical="center"/>
    </xf>
    <xf numFmtId="0" fontId="18" fillId="0" borderId="649" xfId="0" applyFont="1" applyBorder="1">
      <alignment vertical="center"/>
    </xf>
    <xf numFmtId="0" fontId="42" fillId="34" borderId="104" xfId="0" applyFont="1" applyFill="1" applyBorder="1" applyAlignment="1">
      <alignment horizontal="center" vertical="center"/>
    </xf>
    <xf numFmtId="0" fontId="42" fillId="34" borderId="257" xfId="0" applyFont="1" applyFill="1" applyBorder="1" applyAlignment="1">
      <alignment horizontal="center" vertical="center"/>
    </xf>
    <xf numFmtId="0" fontId="42" fillId="0" borderId="308" xfId="0" applyFont="1" applyBorder="1" applyAlignment="1">
      <alignment horizontal="right" vertical="center"/>
    </xf>
    <xf numFmtId="0" fontId="42" fillId="0" borderId="238" xfId="0" applyFont="1" applyBorder="1">
      <alignment vertical="center"/>
    </xf>
    <xf numFmtId="0" fontId="42" fillId="0" borderId="250" xfId="0" applyFont="1" applyBorder="1">
      <alignment vertical="center"/>
    </xf>
    <xf numFmtId="0" fontId="42" fillId="0" borderId="104" xfId="0" applyFont="1" applyBorder="1" applyAlignment="1">
      <alignment horizontal="center" vertical="center"/>
    </xf>
    <xf numFmtId="0" fontId="42" fillId="0" borderId="622" xfId="0" applyFont="1" applyBorder="1" applyAlignment="1">
      <alignment horizontal="center" vertical="center"/>
    </xf>
    <xf numFmtId="0" fontId="42" fillId="0" borderId="626" xfId="0" applyFont="1" applyBorder="1" applyAlignment="1">
      <alignment horizontal="center" vertical="center" shrinkToFit="1"/>
    </xf>
    <xf numFmtId="0" fontId="65" fillId="0" borderId="0" xfId="46" applyFont="1" applyAlignment="1">
      <alignment horizontal="left" vertical="top"/>
    </xf>
    <xf numFmtId="0" fontId="65" fillId="0" borderId="204" xfId="46" applyFont="1" applyBorder="1" applyAlignment="1">
      <alignment horizontal="left" vertical="top"/>
    </xf>
    <xf numFmtId="0" fontId="5" fillId="0" borderId="652" xfId="46" applyBorder="1" applyAlignment="1">
      <alignment horizontal="left" vertical="top"/>
    </xf>
    <xf numFmtId="0" fontId="5" fillId="0" borderId="653" xfId="46" applyBorder="1" applyAlignment="1">
      <alignment horizontal="left" vertical="top"/>
    </xf>
    <xf numFmtId="0" fontId="5" fillId="0" borderId="0" xfId="46" applyAlignment="1">
      <alignment horizontal="left" vertical="top"/>
    </xf>
    <xf numFmtId="0" fontId="5" fillId="0" borderId="74" xfId="46" applyBorder="1" applyAlignment="1">
      <alignment horizontal="left" vertical="top"/>
    </xf>
    <xf numFmtId="0" fontId="5" fillId="0" borderId="308" xfId="46" applyBorder="1" applyAlignment="1">
      <alignment horizontal="left" vertical="top"/>
    </xf>
    <xf numFmtId="0" fontId="5" fillId="0" borderId="255" xfId="46" applyBorder="1" applyAlignment="1">
      <alignment horizontal="left" vertical="top"/>
    </xf>
    <xf numFmtId="0" fontId="72" fillId="0" borderId="308" xfId="46" applyFont="1" applyBorder="1" applyAlignment="1">
      <alignment horizontal="center" vertical="center" wrapText="1"/>
    </xf>
    <xf numFmtId="0" fontId="72" fillId="0" borderId="0" xfId="46" applyFont="1">
      <alignment vertical="center"/>
    </xf>
    <xf numFmtId="0" fontId="72" fillId="0" borderId="254" xfId="46" applyFont="1" applyBorder="1">
      <alignment vertical="center"/>
    </xf>
    <xf numFmtId="0" fontId="72" fillId="0" borderId="308" xfId="46" applyFont="1" applyBorder="1">
      <alignment vertical="center"/>
    </xf>
    <xf numFmtId="0" fontId="72" fillId="0" borderId="255" xfId="46" applyFont="1" applyBorder="1">
      <alignment vertical="center"/>
    </xf>
    <xf numFmtId="0" fontId="65" fillId="0" borderId="235" xfId="46" applyFont="1" applyBorder="1" applyAlignment="1">
      <alignment horizontal="left" vertical="top"/>
    </xf>
    <xf numFmtId="0" fontId="65" fillId="0" borderId="74" xfId="46" applyFont="1" applyBorder="1" applyAlignment="1">
      <alignment horizontal="left" vertical="top"/>
    </xf>
    <xf numFmtId="0" fontId="65" fillId="0" borderId="308" xfId="46" applyFont="1" applyBorder="1" applyAlignment="1">
      <alignment horizontal="left" vertical="top"/>
    </xf>
    <xf numFmtId="0" fontId="65" fillId="0" borderId="255" xfId="46" applyFont="1" applyBorder="1" applyAlignment="1">
      <alignment horizontal="left" vertical="top"/>
    </xf>
    <xf numFmtId="0" fontId="72" fillId="0" borderId="658" xfId="46" applyFont="1" applyBorder="1">
      <alignment vertical="center"/>
    </xf>
    <xf numFmtId="0" fontId="72" fillId="0" borderId="659" xfId="46" applyFont="1" applyBorder="1">
      <alignment vertical="center"/>
    </xf>
    <xf numFmtId="0" fontId="42" fillId="0" borderId="100" xfId="0" applyFont="1" applyBorder="1" applyAlignment="1">
      <alignment horizontal="center" vertical="center"/>
    </xf>
    <xf numFmtId="0" fontId="42" fillId="0" borderId="0" xfId="0" applyFont="1" applyAlignment="1">
      <alignment horizontal="center" vertical="top"/>
    </xf>
    <xf numFmtId="0" fontId="42" fillId="0" borderId="0" xfId="0" applyFont="1" applyAlignment="1">
      <alignment horizontal="left" vertical="top" wrapText="1"/>
    </xf>
    <xf numFmtId="0" fontId="42" fillId="0" borderId="0" xfId="0" applyFont="1" applyAlignment="1">
      <alignment horizontal="left" vertical="top"/>
    </xf>
    <xf numFmtId="0" fontId="42" fillId="0" borderId="97" xfId="0" applyFont="1" applyBorder="1">
      <alignment vertical="center"/>
    </xf>
    <xf numFmtId="0" fontId="79" fillId="0" borderId="645" xfId="0" applyFont="1" applyBorder="1">
      <alignment vertical="center"/>
    </xf>
    <xf numFmtId="0" fontId="17" fillId="0" borderId="0" xfId="0" applyFont="1">
      <alignment vertical="center"/>
    </xf>
    <xf numFmtId="0" fontId="17" fillId="0" borderId="308" xfId="0" applyFont="1" applyBorder="1" applyAlignment="1">
      <alignment horizontal="center" vertical="center"/>
    </xf>
    <xf numFmtId="0" fontId="42" fillId="0" borderId="1" xfId="0" applyFont="1" applyBorder="1" applyAlignment="1">
      <alignment horizontal="left" vertical="center"/>
    </xf>
    <xf numFmtId="0" fontId="85" fillId="0" borderId="182" xfId="46" applyFont="1" applyBorder="1">
      <alignment vertical="center"/>
    </xf>
    <xf numFmtId="0" fontId="42" fillId="0" borderId="1" xfId="0" applyFont="1" applyBorder="1">
      <alignment vertical="center"/>
    </xf>
    <xf numFmtId="0" fontId="42" fillId="0" borderId="613" xfId="0" applyFont="1" applyBorder="1" applyAlignment="1">
      <alignment horizontal="center" vertical="center"/>
    </xf>
    <xf numFmtId="14" fontId="42" fillId="0" borderId="614" xfId="0" applyNumberFormat="1" applyFont="1" applyBorder="1" applyAlignment="1">
      <alignment horizontal="center" vertical="center"/>
    </xf>
    <xf numFmtId="0" fontId="42" fillId="0" borderId="614" xfId="0" applyFont="1" applyBorder="1" applyAlignment="1">
      <alignment horizontal="center" vertical="center" shrinkToFit="1"/>
    </xf>
    <xf numFmtId="0" fontId="42" fillId="0" borderId="667" xfId="0" applyFont="1" applyBorder="1" applyAlignment="1">
      <alignment horizontal="center" vertical="center"/>
    </xf>
    <xf numFmtId="14" fontId="42" fillId="0" borderId="668" xfId="0" applyNumberFormat="1" applyFont="1" applyBorder="1" applyAlignment="1">
      <alignment horizontal="center" vertical="center"/>
    </xf>
    <xf numFmtId="0" fontId="42" fillId="0" borderId="668" xfId="0" applyFont="1" applyBorder="1" applyAlignment="1">
      <alignment horizontal="center" vertical="center" shrinkToFit="1"/>
    </xf>
    <xf numFmtId="0" fontId="13" fillId="0" borderId="19" xfId="0" applyFont="1" applyBorder="1">
      <alignment vertical="center"/>
    </xf>
    <xf numFmtId="0" fontId="5" fillId="0" borderId="19" xfId="0" applyFont="1" applyBorder="1">
      <alignment vertical="center"/>
    </xf>
    <xf numFmtId="0" fontId="0" fillId="0" borderId="19" xfId="0" applyBorder="1">
      <alignment vertical="center"/>
    </xf>
    <xf numFmtId="0" fontId="42" fillId="0" borderId="238" xfId="0" applyFont="1" applyBorder="1" applyAlignment="1">
      <alignment horizontal="center" vertical="top"/>
    </xf>
    <xf numFmtId="0" fontId="107" fillId="0" borderId="0" xfId="0" applyFont="1">
      <alignment vertical="center"/>
    </xf>
    <xf numFmtId="0" fontId="42" fillId="0" borderId="97" xfId="0" applyFont="1" applyBorder="1" applyAlignment="1">
      <alignment vertical="top" wrapText="1"/>
    </xf>
    <xf numFmtId="0" fontId="42" fillId="0" borderId="143" xfId="0" applyFont="1" applyBorder="1">
      <alignment vertical="center"/>
    </xf>
    <xf numFmtId="0" fontId="84" fillId="0" borderId="0" xfId="0" applyFont="1">
      <alignment vertical="center"/>
    </xf>
    <xf numFmtId="0" fontId="108" fillId="0" borderId="0" xfId="0" applyFont="1">
      <alignment vertical="center"/>
    </xf>
    <xf numFmtId="0" fontId="42" fillId="0" borderId="7" xfId="0" applyFont="1" applyBorder="1" applyAlignment="1">
      <alignment vertical="top" wrapText="1"/>
    </xf>
    <xf numFmtId="0" fontId="42" fillId="0" borderId="7" xfId="0" applyFont="1" applyBorder="1">
      <alignment vertical="center"/>
    </xf>
    <xf numFmtId="0" fontId="107" fillId="0" borderId="0" xfId="0" applyFont="1" applyAlignment="1">
      <alignment horizontal="center" vertical="center"/>
    </xf>
    <xf numFmtId="0" fontId="107" fillId="0" borderId="238" xfId="0" applyFont="1" applyBorder="1">
      <alignment vertical="center"/>
    </xf>
    <xf numFmtId="0" fontId="42" fillId="0" borderId="3" xfId="0" applyFont="1" applyBorder="1" applyAlignment="1">
      <alignment vertical="top" wrapText="1"/>
    </xf>
    <xf numFmtId="0" fontId="42" fillId="0" borderId="238" xfId="0" applyFont="1" applyBorder="1" applyAlignment="1">
      <alignment vertical="top" wrapText="1"/>
    </xf>
    <xf numFmtId="0" fontId="42" fillId="0" borderId="238" xfId="0" applyFont="1" applyBorder="1" applyAlignment="1">
      <alignment vertical="center" shrinkToFit="1"/>
    </xf>
    <xf numFmtId="0" fontId="42" fillId="34" borderId="238" xfId="0" applyFont="1" applyFill="1" applyBorder="1" applyAlignment="1">
      <alignment vertical="center" shrinkToFit="1"/>
    </xf>
    <xf numFmtId="0" fontId="42" fillId="34" borderId="238" xfId="0" applyFont="1" applyFill="1" applyBorder="1" applyAlignment="1">
      <alignment horizontal="center" vertical="center" shrinkToFit="1"/>
    </xf>
    <xf numFmtId="176" fontId="5" fillId="34" borderId="248" xfId="46" applyNumberFormat="1" applyFill="1" applyBorder="1">
      <alignment vertical="center"/>
    </xf>
    <xf numFmtId="176" fontId="5" fillId="34" borderId="305" xfId="46" applyNumberFormat="1" applyFill="1" applyBorder="1">
      <alignment vertical="center"/>
    </xf>
    <xf numFmtId="176" fontId="5" fillId="34" borderId="238" xfId="46" applyNumberFormat="1" applyFill="1" applyBorder="1">
      <alignment vertical="center"/>
    </xf>
    <xf numFmtId="0" fontId="109" fillId="0" borderId="29" xfId="46" applyFont="1" applyBorder="1">
      <alignment vertical="center"/>
    </xf>
    <xf numFmtId="0" fontId="55" fillId="34" borderId="519" xfId="0" applyFont="1" applyFill="1" applyBorder="1">
      <alignment vertical="center"/>
    </xf>
    <xf numFmtId="0" fontId="110" fillId="34" borderId="520" xfId="0" applyFont="1" applyFill="1" applyBorder="1">
      <alignment vertical="center"/>
    </xf>
    <xf numFmtId="0" fontId="57" fillId="34" borderId="519" xfId="0" applyFont="1" applyFill="1" applyBorder="1">
      <alignment vertical="center"/>
    </xf>
    <xf numFmtId="0" fontId="55" fillId="34" borderId="522" xfId="0" applyFont="1" applyFill="1" applyBorder="1">
      <alignment vertical="center"/>
    </xf>
    <xf numFmtId="0" fontId="110" fillId="34" borderId="601" xfId="0" applyFont="1" applyFill="1" applyBorder="1">
      <alignment vertical="center"/>
    </xf>
    <xf numFmtId="0" fontId="57" fillId="34" borderId="522" xfId="0" applyFont="1" applyFill="1" applyBorder="1">
      <alignment vertical="center"/>
    </xf>
    <xf numFmtId="0" fontId="55" fillId="34" borderId="523" xfId="0" applyFont="1" applyFill="1" applyBorder="1">
      <alignment vertical="center"/>
    </xf>
    <xf numFmtId="0" fontId="110" fillId="34" borderId="524" xfId="0" applyFont="1" applyFill="1" applyBorder="1">
      <alignment vertical="center"/>
    </xf>
    <xf numFmtId="0" fontId="57" fillId="34" borderId="523" xfId="0" applyFont="1" applyFill="1" applyBorder="1">
      <alignment vertical="center"/>
    </xf>
    <xf numFmtId="0" fontId="65" fillId="0" borderId="0" xfId="46" applyFont="1" applyAlignment="1">
      <alignment horizontal="left" vertical="top" wrapText="1"/>
    </xf>
    <xf numFmtId="0" fontId="65" fillId="0" borderId="74" xfId="46" applyFont="1" applyBorder="1" applyAlignment="1">
      <alignment horizontal="left" vertical="top" wrapText="1"/>
    </xf>
    <xf numFmtId="0" fontId="5" fillId="0" borderId="0" xfId="46" applyAlignment="1">
      <alignment horizontal="left" vertical="top" wrapText="1"/>
    </xf>
    <xf numFmtId="0" fontId="5" fillId="0" borderId="74" xfId="46" applyBorder="1" applyAlignment="1">
      <alignment horizontal="left" vertical="top" wrapText="1"/>
    </xf>
    <xf numFmtId="0" fontId="36" fillId="0" borderId="0" xfId="42" applyFill="1" applyAlignment="1">
      <alignment vertical="center" wrapText="1"/>
    </xf>
    <xf numFmtId="0" fontId="5" fillId="0" borderId="0" xfId="46" applyAlignment="1">
      <alignment vertical="center" wrapText="1"/>
    </xf>
    <xf numFmtId="0" fontId="72" fillId="0" borderId="137" xfId="46" applyFont="1" applyBorder="1" applyAlignment="1">
      <alignment horizontal="center" vertical="center" wrapText="1"/>
    </xf>
    <xf numFmtId="0" fontId="72" fillId="0" borderId="230" xfId="46" applyFont="1" applyBorder="1" applyAlignment="1">
      <alignment horizontal="center" vertical="center" wrapText="1"/>
    </xf>
    <xf numFmtId="0" fontId="42" fillId="0" borderId="672" xfId="46" applyFont="1" applyBorder="1" applyAlignment="1">
      <alignment horizontal="center" vertical="center"/>
    </xf>
    <xf numFmtId="0" fontId="42" fillId="0" borderId="257" xfId="0" applyFont="1" applyBorder="1" applyAlignment="1">
      <alignment horizontal="center" vertical="center" shrinkToFit="1"/>
    </xf>
    <xf numFmtId="0" fontId="42" fillId="0" borderId="257" xfId="46" applyFont="1" applyBorder="1" applyAlignment="1">
      <alignment horizontal="center" vertical="center"/>
    </xf>
    <xf numFmtId="0" fontId="54" fillId="32" borderId="272" xfId="0" applyFont="1" applyFill="1" applyBorder="1" applyAlignment="1">
      <alignment horizontal="center" vertical="center"/>
    </xf>
    <xf numFmtId="0" fontId="15" fillId="30" borderId="272" xfId="0" applyFont="1" applyFill="1" applyBorder="1" applyAlignment="1">
      <alignment horizontal="center" vertical="center"/>
    </xf>
    <xf numFmtId="0" fontId="54" fillId="32" borderId="273" xfId="0" applyFont="1" applyFill="1" applyBorder="1">
      <alignment vertical="center"/>
    </xf>
    <xf numFmtId="0" fontId="75" fillId="32" borderId="0" xfId="0" applyFont="1" applyFill="1" applyAlignment="1">
      <alignment horizontal="left" vertical="center"/>
    </xf>
    <xf numFmtId="0" fontId="54" fillId="32" borderId="0" xfId="0" applyFont="1" applyFill="1" applyAlignment="1">
      <alignment horizontal="left" vertical="center"/>
    </xf>
    <xf numFmtId="0" fontId="75" fillId="32" borderId="0" xfId="0" applyFont="1" applyFill="1" applyAlignment="1">
      <alignment horizontal="center" vertical="center"/>
    </xf>
    <xf numFmtId="0" fontId="75" fillId="32" borderId="0" xfId="0" applyFont="1" applyFill="1">
      <alignment vertical="center"/>
    </xf>
    <xf numFmtId="49" fontId="74" fillId="31" borderId="281" xfId="0" applyNumberFormat="1" applyFont="1" applyFill="1" applyBorder="1" applyAlignment="1">
      <alignment horizontal="center" vertical="center"/>
    </xf>
    <xf numFmtId="49" fontId="74" fillId="31" borderId="276" xfId="0" applyNumberFormat="1" applyFont="1" applyFill="1" applyBorder="1" applyAlignment="1">
      <alignment horizontal="center" vertical="center"/>
    </xf>
    <xf numFmtId="49" fontId="74" fillId="31" borderId="277" xfId="0" applyNumberFormat="1" applyFont="1" applyFill="1" applyBorder="1" applyAlignment="1">
      <alignment horizontal="center" vertical="center"/>
    </xf>
    <xf numFmtId="49" fontId="74" fillId="31" borderId="282" xfId="0" applyNumberFormat="1" applyFont="1" applyFill="1" applyBorder="1" applyAlignment="1">
      <alignment horizontal="center" vertical="center"/>
    </xf>
    <xf numFmtId="49" fontId="74" fillId="31" borderId="278" xfId="0" applyNumberFormat="1" applyFont="1" applyFill="1" applyBorder="1" applyAlignment="1">
      <alignment horizontal="center" vertical="center"/>
    </xf>
    <xf numFmtId="49" fontId="74" fillId="31" borderId="279" xfId="0" applyNumberFormat="1" applyFont="1" applyFill="1" applyBorder="1" applyAlignment="1">
      <alignment horizontal="center" vertical="center"/>
    </xf>
    <xf numFmtId="0" fontId="54" fillId="33" borderId="284" xfId="0" applyFont="1" applyFill="1" applyBorder="1" applyAlignment="1">
      <alignment horizontal="center" vertical="center"/>
    </xf>
    <xf numFmtId="0" fontId="54" fillId="33" borderId="285" xfId="0" applyFont="1" applyFill="1" applyBorder="1" applyAlignment="1">
      <alignment horizontal="center" vertical="center"/>
    </xf>
    <xf numFmtId="0" fontId="54" fillId="33" borderId="286" xfId="0" applyFont="1" applyFill="1" applyBorder="1" applyAlignment="1">
      <alignment horizontal="center" vertical="center"/>
    </xf>
    <xf numFmtId="0" fontId="54" fillId="33" borderId="288" xfId="0" applyFont="1" applyFill="1" applyBorder="1" applyAlignment="1">
      <alignment horizontal="center" vertical="center"/>
    </xf>
    <xf numFmtId="0" fontId="5" fillId="30" borderId="280" xfId="0" applyFont="1" applyFill="1" applyBorder="1" applyAlignment="1">
      <alignment horizontal="center" vertical="center"/>
    </xf>
    <xf numFmtId="0" fontId="5" fillId="30" borderId="274" xfId="0" applyFont="1" applyFill="1" applyBorder="1" applyAlignment="1">
      <alignment horizontal="center" vertical="center"/>
    </xf>
    <xf numFmtId="0" fontId="5" fillId="30" borderId="275" xfId="0" applyFont="1" applyFill="1" applyBorder="1" applyAlignment="1">
      <alignment horizontal="center" vertical="center"/>
    </xf>
    <xf numFmtId="14" fontId="40" fillId="31" borderId="289" xfId="0" applyNumberFormat="1" applyFont="1" applyFill="1" applyBorder="1" applyAlignment="1">
      <alignment horizontal="center" vertical="center"/>
    </xf>
    <xf numFmtId="14" fontId="40" fillId="31" borderId="287" xfId="0" applyNumberFormat="1" applyFont="1" applyFill="1" applyBorder="1" applyAlignment="1">
      <alignment horizontal="center" vertical="center"/>
    </xf>
    <xf numFmtId="14" fontId="40" fillId="31" borderId="290" xfId="0" applyNumberFormat="1" applyFont="1" applyFill="1" applyBorder="1" applyAlignment="1">
      <alignment horizontal="center" vertical="center"/>
    </xf>
    <xf numFmtId="14" fontId="40" fillId="31" borderId="291" xfId="0" applyNumberFormat="1" applyFont="1" applyFill="1" applyBorder="1" applyAlignment="1">
      <alignment horizontal="center" vertical="center"/>
    </xf>
    <xf numFmtId="0" fontId="71" fillId="32" borderId="294" xfId="0" applyFont="1" applyFill="1" applyBorder="1" applyAlignment="1">
      <alignment horizontal="left" vertical="center" indent="1" shrinkToFit="1"/>
    </xf>
    <xf numFmtId="0" fontId="71" fillId="32" borderId="294" xfId="0" applyFont="1" applyFill="1" applyBorder="1" applyAlignment="1">
      <alignment horizontal="center" vertical="center"/>
    </xf>
    <xf numFmtId="0" fontId="42" fillId="30" borderId="663" xfId="0" applyFont="1" applyFill="1" applyBorder="1" applyAlignment="1">
      <alignment horizontal="center" vertical="center"/>
    </xf>
    <xf numFmtId="0" fontId="42" fillId="30" borderId="0" xfId="0" applyFont="1" applyFill="1" applyAlignment="1">
      <alignment horizontal="center" vertical="center"/>
    </xf>
    <xf numFmtId="0" fontId="42" fillId="30" borderId="664" xfId="0" applyFont="1" applyFill="1" applyBorder="1" applyAlignment="1">
      <alignment horizontal="center" vertical="center"/>
    </xf>
    <xf numFmtId="0" fontId="42" fillId="30" borderId="290" xfId="0" applyFont="1" applyFill="1" applyBorder="1" applyAlignment="1">
      <alignment horizontal="center" vertical="center"/>
    </xf>
    <xf numFmtId="0" fontId="42" fillId="30" borderId="665" xfId="0" applyFont="1" applyFill="1" applyBorder="1" applyAlignment="1">
      <alignment horizontal="center" vertical="center"/>
    </xf>
    <xf numFmtId="0" fontId="42" fillId="30" borderId="291" xfId="0" applyFont="1" applyFill="1" applyBorder="1" applyAlignment="1">
      <alignment horizontal="center" vertical="center"/>
    </xf>
    <xf numFmtId="14" fontId="40" fillId="30" borderId="273" xfId="0" applyNumberFormat="1" applyFont="1" applyFill="1" applyBorder="1" applyAlignment="1">
      <alignment horizontal="center" vertical="center"/>
    </xf>
    <xf numFmtId="0" fontId="42" fillId="0" borderId="0" xfId="0" applyFont="1" applyAlignment="1">
      <alignment horizontal="center" vertical="center" wrapText="1"/>
    </xf>
    <xf numFmtId="0" fontId="42" fillId="0" borderId="19" xfId="0" applyFont="1" applyBorder="1" applyAlignment="1">
      <alignment horizontal="center" vertical="center" wrapText="1"/>
    </xf>
    <xf numFmtId="0" fontId="42" fillId="0" borderId="99" xfId="0" applyFont="1" applyBorder="1" applyAlignment="1">
      <alignment horizontal="left" vertical="top" wrapText="1"/>
    </xf>
    <xf numFmtId="0" fontId="42" fillId="0" borderId="100" xfId="0" applyFont="1" applyBorder="1" applyAlignment="1">
      <alignment horizontal="left" vertical="top" wrapText="1"/>
    </xf>
    <xf numFmtId="0" fontId="42" fillId="0" borderId="101" xfId="0" applyFont="1" applyBorder="1" applyAlignment="1">
      <alignment horizontal="left" vertical="top" wrapText="1"/>
    </xf>
    <xf numFmtId="0" fontId="82" fillId="0" borderId="0" xfId="0" applyFont="1" applyAlignment="1">
      <alignment horizontal="center" vertical="center" shrinkToFit="1"/>
    </xf>
    <xf numFmtId="0" fontId="42" fillId="0" borderId="0" xfId="0" applyFont="1" applyAlignment="1">
      <alignment horizontal="left" vertical="center"/>
    </xf>
    <xf numFmtId="0" fontId="42" fillId="0" borderId="102" xfId="0" applyFont="1" applyBorder="1" applyAlignment="1">
      <alignment horizontal="left" vertical="top"/>
    </xf>
    <xf numFmtId="0" fontId="42" fillId="0" borderId="103" xfId="0" applyFont="1" applyBorder="1" applyAlignment="1">
      <alignment horizontal="left" vertical="top"/>
    </xf>
    <xf numFmtId="0" fontId="42" fillId="0" borderId="13" xfId="0" applyFont="1" applyBorder="1" applyAlignment="1">
      <alignment horizontal="left" vertical="top"/>
    </xf>
    <xf numFmtId="0" fontId="42" fillId="0" borderId="17" xfId="0" applyFont="1" applyBorder="1" applyAlignment="1">
      <alignment horizontal="left" vertical="top"/>
    </xf>
    <xf numFmtId="0" fontId="42" fillId="0" borderId="102" xfId="0" applyFont="1" applyBorder="1" applyAlignment="1">
      <alignment horizontal="center" vertical="center"/>
    </xf>
    <xf numFmtId="0" fontId="42" fillId="0" borderId="0" xfId="0" applyFont="1" applyAlignment="1">
      <alignment horizontal="center" vertical="center"/>
    </xf>
    <xf numFmtId="0" fontId="42" fillId="0" borderId="105" xfId="0" applyFont="1" applyBorder="1" applyAlignment="1">
      <alignment horizontal="center" vertical="center"/>
    </xf>
    <xf numFmtId="0" fontId="42" fillId="0" borderId="101" xfId="0" applyFont="1" applyBorder="1" applyAlignment="1">
      <alignment horizontal="center" vertical="center"/>
    </xf>
    <xf numFmtId="0" fontId="42" fillId="0" borderId="3" xfId="0" applyFont="1" applyBorder="1" applyAlignment="1">
      <alignment horizontal="left" vertical="center" shrinkToFit="1"/>
    </xf>
    <xf numFmtId="0" fontId="42" fillId="0" borderId="7" xfId="0" applyFont="1" applyBorder="1" applyAlignment="1">
      <alignment horizontal="left" vertical="center" shrinkToFit="1"/>
    </xf>
    <xf numFmtId="0" fontId="42" fillId="0" borderId="107" xfId="0" applyFont="1" applyBorder="1" applyAlignment="1">
      <alignment horizontal="center" vertical="center"/>
    </xf>
    <xf numFmtId="0" fontId="42" fillId="0" borderId="103" xfId="0" applyFont="1" applyBorder="1" applyAlignment="1">
      <alignment horizontal="center" vertical="center"/>
    </xf>
    <xf numFmtId="0" fontId="42" fillId="0" borderId="243" xfId="0" applyFont="1" applyBorder="1">
      <alignment vertical="center"/>
    </xf>
    <xf numFmtId="0" fontId="42" fillId="0" borderId="204" xfId="0" applyFont="1" applyBorder="1">
      <alignment vertical="center"/>
    </xf>
    <xf numFmtId="0" fontId="42" fillId="0" borderId="248" xfId="0" applyFont="1" applyBorder="1">
      <alignment vertical="center"/>
    </xf>
    <xf numFmtId="0" fontId="42" fillId="0" borderId="97" xfId="0" applyFont="1" applyBorder="1">
      <alignment vertical="center"/>
    </xf>
    <xf numFmtId="0" fontId="42" fillId="0" borderId="0" xfId="0" applyFont="1">
      <alignment vertical="center"/>
    </xf>
    <xf numFmtId="0" fontId="42" fillId="0" borderId="19" xfId="0" applyFont="1" applyBorder="1">
      <alignment vertical="center"/>
    </xf>
    <xf numFmtId="0" fontId="42" fillId="0" borderId="626" xfId="0" applyFont="1" applyBorder="1">
      <alignment vertical="center"/>
    </xf>
    <xf numFmtId="0" fontId="42" fillId="0" borderId="271" xfId="0" applyFont="1" applyBorder="1">
      <alignment vertical="center"/>
    </xf>
    <xf numFmtId="0" fontId="42" fillId="0" borderId="305" xfId="0" applyFont="1" applyBorder="1">
      <alignment vertical="center"/>
    </xf>
    <xf numFmtId="0" fontId="42" fillId="0" borderId="237" xfId="0" applyFont="1" applyBorder="1" applyAlignment="1">
      <alignment horizontal="center" vertical="center" shrinkToFit="1"/>
    </xf>
    <xf numFmtId="0" fontId="42" fillId="0" borderId="250" xfId="0" applyFont="1" applyBorder="1" applyAlignment="1">
      <alignment horizontal="center" vertical="center" shrinkToFit="1"/>
    </xf>
    <xf numFmtId="0" fontId="107" fillId="0" borderId="107" xfId="0" applyFont="1" applyBorder="1" applyAlignment="1">
      <alignment horizontal="center" vertical="center"/>
    </xf>
    <xf numFmtId="0" fontId="107" fillId="0" borderId="103" xfId="0" applyFont="1" applyBorder="1" applyAlignment="1">
      <alignment horizontal="center" vertical="center"/>
    </xf>
    <xf numFmtId="0" fontId="107" fillId="0" borderId="3" xfId="0" applyFont="1" applyBorder="1" applyAlignment="1">
      <alignment horizontal="center" vertical="center"/>
    </xf>
    <xf numFmtId="0" fontId="107" fillId="0" borderId="7" xfId="0" applyFont="1" applyBorder="1" applyAlignment="1">
      <alignment horizontal="center" vertical="center"/>
    </xf>
    <xf numFmtId="0" fontId="107" fillId="0" borderId="16" xfId="0" applyFont="1" applyBorder="1" applyAlignment="1">
      <alignment horizontal="center" vertical="center"/>
    </xf>
    <xf numFmtId="0" fontId="107" fillId="0" borderId="17" xfId="0" applyFont="1" applyBorder="1" applyAlignment="1">
      <alignment horizontal="center" vertical="center"/>
    </xf>
    <xf numFmtId="0" fontId="42" fillId="0" borderId="16" xfId="0" applyFont="1" applyBorder="1" applyAlignment="1">
      <alignment horizontal="center" vertical="center"/>
    </xf>
    <xf numFmtId="0" fontId="42" fillId="0" borderId="100" xfId="0" applyFont="1" applyBorder="1" applyAlignment="1">
      <alignment horizontal="center" vertical="center"/>
    </xf>
    <xf numFmtId="0" fontId="42" fillId="0" borderId="17" xfId="0" applyFont="1" applyBorder="1" applyAlignment="1">
      <alignment horizontal="center" vertical="center"/>
    </xf>
    <xf numFmtId="0" fontId="42" fillId="0" borderId="0" xfId="0" applyFont="1" applyAlignment="1">
      <alignment horizontal="center" vertical="center" shrinkToFit="1"/>
    </xf>
    <xf numFmtId="0" fontId="42" fillId="0" borderId="140" xfId="0" applyFont="1" applyBorder="1" applyAlignment="1">
      <alignment horizontal="center" vertical="top" wrapText="1"/>
    </xf>
    <xf numFmtId="0" fontId="40" fillId="0" borderId="243" xfId="0" applyFont="1" applyBorder="1" applyAlignment="1">
      <alignment horizontal="left" vertical="top"/>
    </xf>
    <xf numFmtId="0" fontId="40" fillId="0" borderId="204" xfId="0" applyFont="1" applyBorder="1" applyAlignment="1">
      <alignment horizontal="left" vertical="top"/>
    </xf>
    <xf numFmtId="0" fontId="40" fillId="0" borderId="248" xfId="0" applyFont="1" applyBorder="1" applyAlignment="1">
      <alignment horizontal="left" vertical="top"/>
    </xf>
    <xf numFmtId="0" fontId="40" fillId="0" borderId="97" xfId="0" applyFont="1" applyBorder="1" applyAlignment="1">
      <alignment horizontal="left" vertical="top"/>
    </xf>
    <xf numFmtId="0" fontId="40" fillId="0" borderId="0" xfId="0" applyFont="1" applyAlignment="1">
      <alignment horizontal="left" vertical="top"/>
    </xf>
    <xf numFmtId="0" fontId="40" fillId="0" borderId="19" xfId="0" applyFont="1" applyBorder="1" applyAlignment="1">
      <alignment horizontal="left" vertical="top"/>
    </xf>
    <xf numFmtId="0" fontId="40" fillId="0" borderId="626" xfId="0" applyFont="1" applyBorder="1" applyAlignment="1">
      <alignment horizontal="left" vertical="top"/>
    </xf>
    <xf numFmtId="0" fontId="40" fillId="0" borderId="271" xfId="0" applyFont="1" applyBorder="1" applyAlignment="1">
      <alignment horizontal="left" vertical="top"/>
    </xf>
    <xf numFmtId="0" fontId="40" fillId="0" borderId="305" xfId="0" applyFont="1" applyBorder="1" applyAlignment="1">
      <alignment horizontal="left" vertical="top"/>
    </xf>
    <xf numFmtId="0" fontId="42" fillId="0" borderId="139" xfId="0" applyFont="1" applyBorder="1" applyAlignment="1">
      <alignment horizontal="left" vertical="top" wrapText="1"/>
    </xf>
    <xf numFmtId="0" fontId="42" fillId="0" borderId="140" xfId="0" applyFont="1" applyBorder="1" applyAlignment="1">
      <alignment horizontal="left" vertical="top" wrapText="1"/>
    </xf>
    <xf numFmtId="0" fontId="42" fillId="0" borderId="141" xfId="0" applyFont="1" applyBorder="1" applyAlignment="1">
      <alignment horizontal="left" vertical="top" wrapText="1"/>
    </xf>
    <xf numFmtId="0" fontId="42" fillId="0" borderId="142" xfId="0" applyFont="1" applyBorder="1" applyAlignment="1">
      <alignment horizontal="left" vertical="top" wrapText="1"/>
    </xf>
    <xf numFmtId="0" fontId="42" fillId="0" borderId="143" xfId="0" applyFont="1" applyBorder="1" applyAlignment="1">
      <alignment horizontal="left" vertical="top" wrapText="1"/>
    </xf>
    <xf numFmtId="0" fontId="42" fillId="0" borderId="0" xfId="0" applyFont="1" applyAlignment="1">
      <alignment horizontal="left" vertical="top" wrapText="1"/>
    </xf>
    <xf numFmtId="0" fontId="42" fillId="0" borderId="670" xfId="0" applyFont="1" applyBorder="1" applyAlignment="1">
      <alignment horizontal="left" vertical="top" wrapText="1"/>
    </xf>
    <xf numFmtId="0" fontId="42" fillId="0" borderId="237" xfId="0" applyFont="1" applyBorder="1" applyAlignment="1">
      <alignment horizontal="left" vertical="top"/>
    </xf>
    <xf numFmtId="0" fontId="42" fillId="0" borderId="250" xfId="0" applyFont="1" applyBorder="1" applyAlignment="1">
      <alignment horizontal="left" vertical="top"/>
    </xf>
    <xf numFmtId="0" fontId="42" fillId="0" borderId="237" xfId="0" applyFont="1" applyBorder="1" applyAlignment="1">
      <alignment horizontal="center" vertical="center"/>
    </xf>
    <xf numFmtId="0" fontId="42" fillId="0" borderId="250" xfId="0" applyFont="1" applyBorder="1" applyAlignment="1">
      <alignment horizontal="center" vertical="center"/>
    </xf>
    <xf numFmtId="57" fontId="82" fillId="34" borderId="1" xfId="0" applyNumberFormat="1" applyFont="1" applyFill="1" applyBorder="1" applyAlignment="1">
      <alignment horizontal="center" vertical="center"/>
    </xf>
    <xf numFmtId="57" fontId="82" fillId="34" borderId="2" xfId="0" applyNumberFormat="1" applyFont="1" applyFill="1" applyBorder="1" applyAlignment="1">
      <alignment horizontal="center" vertical="center"/>
    </xf>
    <xf numFmtId="0" fontId="42" fillId="34" borderId="3" xfId="0" applyFont="1" applyFill="1" applyBorder="1" applyAlignment="1">
      <alignment horizontal="center" vertical="center"/>
    </xf>
    <xf numFmtId="0" fontId="42" fillId="34" borderId="0" xfId="0" applyFont="1" applyFill="1" applyAlignment="1">
      <alignment horizontal="center" vertical="center"/>
    </xf>
    <xf numFmtId="0" fontId="42" fillId="34" borderId="17" xfId="0" applyFont="1" applyFill="1" applyBorder="1" applyAlignment="1">
      <alignment horizontal="center" vertical="center"/>
    </xf>
    <xf numFmtId="57" fontId="42" fillId="34" borderId="105" xfId="0" applyNumberFormat="1" applyFont="1" applyFill="1" applyBorder="1" applyAlignment="1">
      <alignment horizontal="center" vertical="center"/>
    </xf>
    <xf numFmtId="57" fontId="42" fillId="34" borderId="100" xfId="0" applyNumberFormat="1" applyFont="1" applyFill="1" applyBorder="1" applyAlignment="1">
      <alignment horizontal="center" vertical="center"/>
    </xf>
    <xf numFmtId="57" fontId="42" fillId="34" borderId="101" xfId="0" applyNumberFormat="1" applyFont="1" applyFill="1" applyBorder="1" applyAlignment="1">
      <alignment horizontal="center" vertical="center"/>
    </xf>
    <xf numFmtId="0" fontId="42" fillId="0" borderId="4" xfId="0" applyFont="1" applyBorder="1" applyAlignment="1">
      <alignment horizontal="left" vertical="center" shrinkToFit="1"/>
    </xf>
    <xf numFmtId="0" fontId="42" fillId="0" borderId="5" xfId="0" applyFont="1" applyBorder="1" applyAlignment="1">
      <alignment horizontal="left" vertical="center" shrinkToFit="1"/>
    </xf>
    <xf numFmtId="0" fontId="42" fillId="0" borderId="6" xfId="0" applyFont="1" applyBorder="1" applyAlignment="1">
      <alignment horizontal="left" vertical="center" shrinkToFit="1"/>
    </xf>
    <xf numFmtId="0" fontId="42" fillId="34" borderId="105" xfId="0" applyFont="1" applyFill="1" applyBorder="1" applyAlignment="1">
      <alignment horizontal="center" vertical="top"/>
    </xf>
    <xf numFmtId="0" fontId="42" fillId="34" borderId="100" xfId="0" applyFont="1" applyFill="1" applyBorder="1" applyAlignment="1">
      <alignment horizontal="center" vertical="top"/>
    </xf>
    <xf numFmtId="0" fontId="42" fillId="34" borderId="101" xfId="0" applyFont="1" applyFill="1" applyBorder="1" applyAlignment="1">
      <alignment horizontal="center" vertical="top"/>
    </xf>
    <xf numFmtId="0" fontId="42" fillId="0" borderId="83" xfId="0" applyFont="1" applyBorder="1" applyAlignment="1">
      <alignment horizontal="center" vertical="center" shrinkToFit="1"/>
    </xf>
    <xf numFmtId="0" fontId="42" fillId="0" borderId="85" xfId="0" applyFont="1" applyBorder="1" applyAlignment="1">
      <alignment horizontal="center" vertical="center" shrinkToFit="1"/>
    </xf>
    <xf numFmtId="0" fontId="42" fillId="0" borderId="614" xfId="0" applyFont="1" applyBorder="1" applyAlignment="1">
      <alignment horizontal="center" vertical="center" shrinkToFit="1"/>
    </xf>
    <xf numFmtId="0" fontId="42" fillId="0" borderId="666" xfId="0" applyFont="1" applyBorder="1" applyAlignment="1">
      <alignment horizontal="center" vertical="center" shrinkToFit="1"/>
    </xf>
    <xf numFmtId="0" fontId="42" fillId="0" borderId="1" xfId="0" applyFont="1" applyBorder="1" applyAlignment="1">
      <alignment horizontal="left" vertical="center"/>
    </xf>
    <xf numFmtId="0" fontId="42" fillId="0" borderId="8" xfId="0" applyFont="1" applyBorder="1">
      <alignment vertical="center"/>
    </xf>
    <xf numFmtId="14" fontId="42" fillId="34" borderId="593" xfId="0" applyNumberFormat="1" applyFont="1" applyFill="1" applyBorder="1" applyAlignment="1">
      <alignment horizontal="center" vertical="center"/>
    </xf>
    <xf numFmtId="14" fontId="42" fillId="34" borderId="8" xfId="0" applyNumberFormat="1" applyFont="1" applyFill="1" applyBorder="1" applyAlignment="1">
      <alignment horizontal="center" vertical="center"/>
    </xf>
    <xf numFmtId="14" fontId="42" fillId="34" borderId="2" xfId="0" applyNumberFormat="1" applyFont="1" applyFill="1" applyBorder="1" applyAlignment="1">
      <alignment horizontal="center" vertical="center"/>
    </xf>
    <xf numFmtId="0" fontId="42" fillId="0" borderId="668" xfId="0" applyFont="1" applyBorder="1" applyAlignment="1">
      <alignment horizontal="center" vertical="center" shrinkToFit="1"/>
    </xf>
    <xf numFmtId="0" fontId="42" fillId="0" borderId="669" xfId="0" applyFont="1" applyBorder="1" applyAlignment="1">
      <alignment horizontal="center" vertical="center" shrinkToFit="1"/>
    </xf>
    <xf numFmtId="0" fontId="81" fillId="34" borderId="646" xfId="0" applyFont="1" applyFill="1" applyBorder="1" applyAlignment="1">
      <alignment vertical="center" shrinkToFit="1"/>
    </xf>
    <xf numFmtId="0" fontId="81" fillId="34" borderId="647" xfId="0" applyFont="1" applyFill="1" applyBorder="1" applyAlignment="1">
      <alignment vertical="center" shrinkToFit="1"/>
    </xf>
    <xf numFmtId="0" fontId="43" fillId="34" borderId="649" xfId="0" applyFont="1" applyFill="1" applyBorder="1" applyAlignment="1">
      <alignment vertical="center" shrinkToFit="1"/>
    </xf>
    <xf numFmtId="0" fontId="43" fillId="34" borderId="650" xfId="0" applyFont="1" applyFill="1" applyBorder="1" applyAlignment="1">
      <alignment vertical="center" shrinkToFit="1"/>
    </xf>
    <xf numFmtId="0" fontId="42" fillId="34" borderId="593" xfId="0" applyFont="1" applyFill="1" applyBorder="1" applyAlignment="1">
      <alignment horizontal="center" vertical="center"/>
    </xf>
    <xf numFmtId="0" fontId="42" fillId="34" borderId="8" xfId="0" applyFont="1" applyFill="1" applyBorder="1" applyAlignment="1">
      <alignment horizontal="center" vertical="center"/>
    </xf>
    <xf numFmtId="0" fontId="42" fillId="34" borderId="2" xfId="0" applyFont="1" applyFill="1" applyBorder="1" applyAlignment="1">
      <alignment horizontal="center" vertical="center"/>
    </xf>
    <xf numFmtId="0" fontId="42" fillId="0" borderId="81" xfId="0" applyFont="1" applyBorder="1" applyAlignment="1">
      <alignment horizontal="right" vertical="center"/>
    </xf>
    <xf numFmtId="0" fontId="42" fillId="0" borderId="84" xfId="0" applyFont="1" applyBorder="1" applyAlignment="1">
      <alignment horizontal="right" vertical="center"/>
    </xf>
    <xf numFmtId="0" fontId="42" fillId="0" borderId="84" xfId="0" applyFont="1" applyBorder="1" applyAlignment="1">
      <alignment horizontal="center" vertical="center" shrinkToFit="1"/>
    </xf>
    <xf numFmtId="14" fontId="42" fillId="0" borderId="593" xfId="0" applyNumberFormat="1" applyFont="1" applyBorder="1" applyAlignment="1">
      <alignment horizontal="center" vertical="center"/>
    </xf>
    <xf numFmtId="14" fontId="42" fillId="0" borderId="8" xfId="0" applyNumberFormat="1" applyFont="1" applyBorder="1" applyAlignment="1">
      <alignment horizontal="center" vertical="center"/>
    </xf>
    <xf numFmtId="14" fontId="42" fillId="0" borderId="2" xfId="0" applyNumberFormat="1" applyFont="1" applyBorder="1" applyAlignment="1">
      <alignment horizontal="center" vertical="center"/>
    </xf>
    <xf numFmtId="176" fontId="42" fillId="34" borderId="238" xfId="0" applyNumberFormat="1" applyFont="1" applyFill="1" applyBorder="1" applyAlignment="1">
      <alignment horizontal="center" vertical="center" shrinkToFit="1"/>
    </xf>
    <xf numFmtId="0" fontId="42" fillId="0" borderId="238" xfId="0" applyFont="1" applyBorder="1" applyAlignment="1">
      <alignment horizontal="center" vertical="center"/>
    </xf>
    <xf numFmtId="0" fontId="42" fillId="0" borderId="238" xfId="0" applyFont="1" applyBorder="1" applyAlignment="1">
      <alignment horizontal="center" vertical="center" shrinkToFit="1"/>
    </xf>
    <xf numFmtId="0" fontId="42" fillId="0" borderId="651" xfId="0" applyFont="1" applyBorder="1" applyAlignment="1">
      <alignment horizontal="center" vertical="center" wrapText="1"/>
    </xf>
    <xf numFmtId="0" fontId="42" fillId="0" borderId="653" xfId="0" applyFont="1" applyBorder="1" applyAlignment="1">
      <alignment horizontal="center" vertical="center" wrapText="1"/>
    </xf>
    <xf numFmtId="0" fontId="42" fillId="0" borderId="657" xfId="0" applyFont="1" applyBorder="1" applyAlignment="1">
      <alignment horizontal="center" vertical="center" wrapText="1"/>
    </xf>
    <xf numFmtId="0" fontId="42" fillId="0" borderId="659" xfId="0" applyFont="1" applyBorder="1" applyAlignment="1">
      <alignment horizontal="center" vertical="center" wrapText="1"/>
    </xf>
    <xf numFmtId="0" fontId="42" fillId="0" borderId="651" xfId="0" applyFont="1" applyBorder="1" applyAlignment="1">
      <alignment horizontal="left" vertical="top"/>
    </xf>
    <xf numFmtId="0" fontId="42" fillId="0" borderId="652" xfId="0" applyFont="1" applyBorder="1" applyAlignment="1">
      <alignment horizontal="left" vertical="top"/>
    </xf>
    <xf numFmtId="0" fontId="42" fillId="0" borderId="653" xfId="0" applyFont="1" applyBorder="1" applyAlignment="1">
      <alignment horizontal="left" vertical="top"/>
    </xf>
    <xf numFmtId="0" fontId="42" fillId="0" borderId="657" xfId="0" applyFont="1" applyBorder="1" applyAlignment="1">
      <alignment horizontal="left" vertical="top"/>
    </xf>
    <xf numFmtId="0" fontId="42" fillId="0" borderId="658" xfId="0" applyFont="1" applyBorder="1" applyAlignment="1">
      <alignment horizontal="left" vertical="top"/>
    </xf>
    <xf numFmtId="0" fontId="42" fillId="0" borderId="659" xfId="0" applyFont="1" applyBorder="1" applyAlignment="1">
      <alignment horizontal="left" vertical="top"/>
    </xf>
    <xf numFmtId="0" fontId="42" fillId="0" borderId="102" xfId="0" applyFont="1" applyBorder="1" applyAlignment="1">
      <alignment horizontal="left" vertical="top" wrapText="1"/>
    </xf>
    <xf numFmtId="0" fontId="42" fillId="0" borderId="103" xfId="0" applyFont="1" applyBorder="1" applyAlignment="1">
      <alignment horizontal="left" vertical="top" wrapText="1"/>
    </xf>
    <xf numFmtId="0" fontId="42" fillId="0" borderId="16" xfId="0" applyFont="1" applyBorder="1" applyAlignment="1">
      <alignment horizontal="left" vertical="top" wrapText="1"/>
    </xf>
    <xf numFmtId="0" fontId="42" fillId="0" borderId="17" xfId="0" applyFont="1" applyBorder="1" applyAlignment="1">
      <alignment horizontal="left" vertical="top" wrapText="1"/>
    </xf>
    <xf numFmtId="0" fontId="42" fillId="0" borderId="107" xfId="0" applyFont="1" applyBorder="1" applyAlignment="1">
      <alignment horizontal="left" vertical="top" wrapText="1"/>
    </xf>
    <xf numFmtId="0" fontId="42" fillId="0" borderId="13" xfId="0" applyFont="1" applyBorder="1" applyAlignment="1">
      <alignment horizontal="left" vertical="top" wrapText="1"/>
    </xf>
    <xf numFmtId="0" fontId="42" fillId="0" borderId="3" xfId="0" applyFont="1" applyBorder="1" applyAlignment="1">
      <alignment horizontal="left" vertical="top" wrapText="1"/>
    </xf>
    <xf numFmtId="0" fontId="42" fillId="0" borderId="7" xfId="0" applyFont="1" applyBorder="1" applyAlignment="1">
      <alignment horizontal="left" vertical="top" wrapText="1"/>
    </xf>
    <xf numFmtId="0" fontId="42" fillId="0" borderId="107" xfId="0" applyFont="1" applyBorder="1" applyAlignment="1">
      <alignment horizontal="center" vertical="top" wrapText="1"/>
    </xf>
    <xf numFmtId="0" fontId="42" fillId="0" borderId="102" xfId="0" applyFont="1" applyBorder="1" applyAlignment="1">
      <alignment horizontal="center" vertical="top" wrapText="1"/>
    </xf>
    <xf numFmtId="0" fontId="42" fillId="0" borderId="103" xfId="0" applyFont="1" applyBorder="1" applyAlignment="1">
      <alignment horizontal="center" vertical="top" wrapText="1"/>
    </xf>
    <xf numFmtId="0" fontId="42" fillId="0" borderId="3" xfId="0" applyFont="1" applyBorder="1" applyAlignment="1">
      <alignment horizontal="center" vertical="top" wrapText="1"/>
    </xf>
    <xf numFmtId="0" fontId="42" fillId="0" borderId="0" xfId="0" applyFont="1" applyAlignment="1">
      <alignment horizontal="center" vertical="top" wrapText="1"/>
    </xf>
    <xf numFmtId="0" fontId="42" fillId="0" borderId="7" xfId="0" applyFont="1" applyBorder="1" applyAlignment="1">
      <alignment horizontal="center" vertical="top" wrapText="1"/>
    </xf>
    <xf numFmtId="0" fontId="42" fillId="0" borderId="16" xfId="0" applyFont="1" applyBorder="1" applyAlignment="1">
      <alignment horizontal="center" vertical="top" wrapText="1"/>
    </xf>
    <xf numFmtId="0" fontId="42" fillId="0" borderId="13" xfId="0" applyFont="1" applyBorder="1" applyAlignment="1">
      <alignment horizontal="center" vertical="top" wrapText="1"/>
    </xf>
    <xf numFmtId="0" fontId="42" fillId="0" borderId="257" xfId="0" applyFont="1" applyBorder="1" applyAlignment="1">
      <alignment horizontal="center" vertical="center" wrapText="1" shrinkToFit="1"/>
    </xf>
    <xf numFmtId="0" fontId="42" fillId="0" borderId="622" xfId="0" applyFont="1" applyBorder="1" applyAlignment="1">
      <alignment horizontal="center" vertical="center" wrapText="1" shrinkToFit="1"/>
    </xf>
    <xf numFmtId="0" fontId="107" fillId="0" borderId="107" xfId="0" applyFont="1" applyBorder="1" applyAlignment="1">
      <alignment horizontal="left" vertical="top"/>
    </xf>
    <xf numFmtId="0" fontId="107" fillId="0" borderId="102" xfId="0" applyFont="1" applyBorder="1" applyAlignment="1">
      <alignment horizontal="left" vertical="top"/>
    </xf>
    <xf numFmtId="0" fontId="107" fillId="0" borderId="103" xfId="0" applyFont="1" applyBorder="1" applyAlignment="1">
      <alignment horizontal="left" vertical="top"/>
    </xf>
    <xf numFmtId="0" fontId="107" fillId="0" borderId="3" xfId="0" applyFont="1" applyBorder="1" applyAlignment="1">
      <alignment horizontal="left" vertical="top"/>
    </xf>
    <xf numFmtId="0" fontId="107" fillId="0" borderId="0" xfId="0" applyFont="1" applyAlignment="1">
      <alignment horizontal="left" vertical="top"/>
    </xf>
    <xf numFmtId="0" fontId="107" fillId="0" borderId="7" xfId="0" applyFont="1" applyBorder="1" applyAlignment="1">
      <alignment horizontal="left" vertical="top"/>
    </xf>
    <xf numFmtId="0" fontId="107" fillId="0" borderId="16" xfId="0" applyFont="1" applyBorder="1" applyAlignment="1">
      <alignment horizontal="left" vertical="top"/>
    </xf>
    <xf numFmtId="0" fontId="107" fillId="0" borderId="13" xfId="0" applyFont="1" applyBorder="1" applyAlignment="1">
      <alignment horizontal="left" vertical="top"/>
    </xf>
    <xf numFmtId="0" fontId="107" fillId="0" borderId="17" xfId="0" applyFont="1" applyBorder="1" applyAlignment="1">
      <alignment horizontal="left" vertical="top"/>
    </xf>
    <xf numFmtId="0" fontId="41" fillId="0" borderId="105" xfId="0" applyFont="1" applyBorder="1" applyAlignment="1">
      <alignment horizontal="center" vertical="center"/>
    </xf>
    <xf numFmtId="0" fontId="41" fillId="0" borderId="100" xfId="0" applyFont="1" applyBorder="1" applyAlignment="1">
      <alignment horizontal="center" vertical="center"/>
    </xf>
    <xf numFmtId="0" fontId="41" fillId="0" borderId="101" xfId="0" applyFont="1" applyBorder="1" applyAlignment="1">
      <alignment horizontal="center" vertical="center"/>
    </xf>
    <xf numFmtId="0" fontId="42" fillId="0" borderId="672" xfId="46" applyFont="1" applyBorder="1" applyAlignment="1">
      <alignment horizontal="center" vertical="center"/>
    </xf>
    <xf numFmtId="0" fontId="5" fillId="0" borderId="672" xfId="46" applyBorder="1" applyAlignment="1">
      <alignment horizontal="center" vertical="center"/>
    </xf>
    <xf numFmtId="0" fontId="42" fillId="0" borderId="16" xfId="0" applyFont="1" applyBorder="1" applyAlignment="1">
      <alignment horizontal="left" vertical="center" shrinkToFit="1"/>
    </xf>
    <xf numFmtId="0" fontId="42" fillId="0" borderId="17" xfId="0" applyFont="1" applyBorder="1" applyAlignment="1">
      <alignment horizontal="left" vertical="center" shrinkToFit="1"/>
    </xf>
    <xf numFmtId="0" fontId="42" fillId="0" borderId="620" xfId="0" applyFont="1" applyBorder="1" applyAlignment="1">
      <alignment horizontal="center" vertical="center" wrapText="1"/>
    </xf>
    <xf numFmtId="0" fontId="42" fillId="0" borderId="243" xfId="0" applyFont="1" applyBorder="1" applyAlignment="1">
      <alignment horizontal="center" vertical="center" wrapText="1"/>
    </xf>
    <xf numFmtId="0" fontId="42" fillId="0" borderId="248" xfId="0" applyFont="1" applyBorder="1" applyAlignment="1">
      <alignment horizontal="center" vertical="center" wrapText="1"/>
    </xf>
    <xf numFmtId="0" fontId="42" fillId="0" borderId="97" xfId="0" applyFont="1" applyBorder="1" applyAlignment="1">
      <alignment horizontal="center" vertical="center" wrapText="1"/>
    </xf>
    <xf numFmtId="0" fontId="42" fillId="0" borderId="102" xfId="0" applyFont="1" applyBorder="1" applyAlignment="1">
      <alignment horizontal="center" vertical="top"/>
    </xf>
    <xf numFmtId="0" fontId="42" fillId="0" borderId="0" xfId="0" applyFont="1" applyAlignment="1">
      <alignment horizontal="center" vertical="top"/>
    </xf>
    <xf numFmtId="0" fontId="42" fillId="0" borderId="7" xfId="0" applyFont="1" applyBorder="1" applyAlignment="1">
      <alignment horizontal="center" vertical="top"/>
    </xf>
    <xf numFmtId="0" fontId="42" fillId="0" borderId="13" xfId="0" applyFont="1" applyBorder="1" applyAlignment="1">
      <alignment horizontal="center" vertical="top"/>
    </xf>
    <xf numFmtId="0" fontId="42" fillId="0" borderId="17" xfId="0" applyFont="1" applyBorder="1" applyAlignment="1">
      <alignment horizontal="center" vertical="top"/>
    </xf>
    <xf numFmtId="0" fontId="42" fillId="0" borderId="107" xfId="0" applyFont="1" applyBorder="1" applyAlignment="1">
      <alignment horizontal="center" vertical="top"/>
    </xf>
    <xf numFmtId="0" fontId="42" fillId="0" borderId="103" xfId="0" applyFont="1" applyBorder="1" applyAlignment="1">
      <alignment horizontal="center" vertical="top"/>
    </xf>
    <xf numFmtId="0" fontId="42" fillId="0" borderId="3" xfId="0" applyFont="1" applyBorder="1" applyAlignment="1">
      <alignment horizontal="center" vertical="top"/>
    </xf>
    <xf numFmtId="0" fontId="42" fillId="0" borderId="16" xfId="0" applyFont="1" applyBorder="1" applyAlignment="1">
      <alignment horizontal="center" vertical="top"/>
    </xf>
    <xf numFmtId="0" fontId="42" fillId="0" borderId="107" xfId="0" applyFont="1" applyBorder="1" applyAlignment="1">
      <alignment horizontal="left" vertical="center" shrinkToFit="1"/>
    </xf>
    <xf numFmtId="0" fontId="42" fillId="0" borderId="103" xfId="0" applyFont="1" applyBorder="1" applyAlignment="1">
      <alignment horizontal="left" vertical="center" shrinkToFit="1"/>
    </xf>
    <xf numFmtId="0" fontId="7" fillId="0" borderId="243" xfId="46" applyFont="1" applyBorder="1" applyAlignment="1">
      <alignment horizontal="center" vertical="center" wrapText="1" shrinkToFit="1"/>
    </xf>
    <xf numFmtId="0" fontId="7" fillId="0" borderId="248" xfId="46" applyFont="1" applyBorder="1" applyAlignment="1">
      <alignment horizontal="center" vertical="center" wrapText="1" shrinkToFit="1"/>
    </xf>
    <xf numFmtId="0" fontId="7" fillId="0" borderId="97" xfId="46" applyFont="1" applyBorder="1" applyAlignment="1">
      <alignment horizontal="center" vertical="center" wrapText="1" shrinkToFit="1"/>
    </xf>
    <xf numFmtId="0" fontId="7" fillId="0" borderId="19" xfId="46" applyFont="1" applyBorder="1" applyAlignment="1">
      <alignment horizontal="center" vertical="center" wrapText="1" shrinkToFit="1"/>
    </xf>
    <xf numFmtId="0" fontId="7" fillId="0" borderId="626" xfId="46" applyFont="1" applyBorder="1" applyAlignment="1">
      <alignment horizontal="center" vertical="center" wrapText="1" shrinkToFit="1"/>
    </xf>
    <xf numFmtId="0" fontId="7" fillId="0" borderId="305" xfId="46" applyFont="1" applyBorder="1" applyAlignment="1">
      <alignment horizontal="center" vertical="center" wrapText="1" shrinkToFit="1"/>
    </xf>
    <xf numFmtId="176" fontId="7" fillId="34" borderId="522" xfId="46" applyNumberFormat="1" applyFont="1" applyFill="1" applyBorder="1" applyAlignment="1">
      <alignment horizontal="center" vertical="center"/>
    </xf>
    <xf numFmtId="176" fontId="7" fillId="34" borderId="601" xfId="46" applyNumberFormat="1" applyFont="1" applyFill="1" applyBorder="1" applyAlignment="1">
      <alignment horizontal="center" vertical="center"/>
    </xf>
    <xf numFmtId="176" fontId="7" fillId="34" borderId="320" xfId="46" applyNumberFormat="1" applyFont="1" applyFill="1" applyBorder="1" applyAlignment="1">
      <alignment horizontal="center" vertical="center"/>
    </xf>
    <xf numFmtId="176" fontId="7" fillId="34" borderId="523" xfId="46" applyNumberFormat="1" applyFont="1" applyFill="1" applyBorder="1" applyAlignment="1">
      <alignment horizontal="center" vertical="center"/>
    </xf>
    <xf numFmtId="176" fontId="7" fillId="34" borderId="524" xfId="46" applyNumberFormat="1" applyFont="1" applyFill="1" applyBorder="1" applyAlignment="1">
      <alignment horizontal="center" vertical="center"/>
    </xf>
    <xf numFmtId="176" fontId="7" fillId="34" borderId="525" xfId="46" applyNumberFormat="1" applyFont="1" applyFill="1" applyBorder="1" applyAlignment="1">
      <alignment horizontal="center" vertical="center"/>
    </xf>
    <xf numFmtId="0" fontId="7" fillId="0" borderId="522" xfId="46" applyFont="1" applyBorder="1" applyAlignment="1">
      <alignment horizontal="center" vertical="center" wrapText="1" shrinkToFit="1"/>
    </xf>
    <xf numFmtId="0" fontId="7" fillId="0" borderId="523" xfId="46" applyFont="1" applyBorder="1" applyAlignment="1">
      <alignment horizontal="center" vertical="center" wrapText="1" shrinkToFit="1"/>
    </xf>
    <xf numFmtId="176" fontId="7" fillId="34" borderId="601" xfId="46" applyNumberFormat="1" applyFont="1" applyFill="1" applyBorder="1" applyAlignment="1">
      <alignment horizontal="center" vertical="center" wrapText="1"/>
    </xf>
    <xf numFmtId="176" fontId="7" fillId="34" borderId="524" xfId="46" applyNumberFormat="1" applyFont="1" applyFill="1" applyBorder="1" applyAlignment="1">
      <alignment horizontal="center" vertical="center" wrapText="1"/>
    </xf>
    <xf numFmtId="176" fontId="7" fillId="34" borderId="601" xfId="46" applyNumberFormat="1" applyFont="1" applyFill="1" applyBorder="1" applyAlignment="1">
      <alignment horizontal="center" vertical="center" wrapText="1" shrinkToFit="1"/>
    </xf>
    <xf numFmtId="176" fontId="7" fillId="34" borderId="524" xfId="46" applyNumberFormat="1" applyFont="1" applyFill="1" applyBorder="1" applyAlignment="1">
      <alignment horizontal="center" vertical="center" wrapText="1" shrinkToFit="1"/>
    </xf>
    <xf numFmtId="176" fontId="7" fillId="34" borderId="320" xfId="46" applyNumberFormat="1" applyFont="1" applyFill="1" applyBorder="1" applyAlignment="1">
      <alignment horizontal="center" vertical="center" wrapText="1" shrinkToFit="1"/>
    </xf>
    <xf numFmtId="176" fontId="7" fillId="34" borderId="525" xfId="46" applyNumberFormat="1" applyFont="1" applyFill="1" applyBorder="1" applyAlignment="1">
      <alignment horizontal="center" vertical="center" wrapText="1" shrinkToFit="1"/>
    </xf>
    <xf numFmtId="176" fontId="7" fillId="34" borderId="358" xfId="46" applyNumberFormat="1" applyFont="1" applyFill="1" applyBorder="1" applyAlignment="1">
      <alignment horizontal="center" vertical="center" shrinkToFit="1"/>
    </xf>
    <xf numFmtId="176" fontId="7" fillId="34" borderId="628" xfId="46" applyNumberFormat="1" applyFont="1" applyFill="1" applyBorder="1" applyAlignment="1">
      <alignment horizontal="center" vertical="center" shrinkToFit="1"/>
    </xf>
    <xf numFmtId="176" fontId="7" fillId="34" borderId="629" xfId="46" applyNumberFormat="1" applyFont="1" applyFill="1" applyBorder="1" applyAlignment="1">
      <alignment horizontal="center" vertical="center" shrinkToFit="1"/>
    </xf>
    <xf numFmtId="0" fontId="7" fillId="0" borderId="573" xfId="46" applyFont="1" applyBorder="1" applyAlignment="1">
      <alignment horizontal="center" vertical="center" shrinkToFit="1"/>
    </xf>
    <xf numFmtId="0" fontId="7" fillId="0" borderId="574" xfId="46" applyFont="1" applyBorder="1" applyAlignment="1">
      <alignment horizontal="center" vertical="center" shrinkToFit="1"/>
    </xf>
    <xf numFmtId="0" fontId="7" fillId="0" borderId="18" xfId="46" applyFont="1" applyBorder="1" applyAlignment="1">
      <alignment horizontal="center" vertical="center" shrinkToFit="1"/>
    </xf>
    <xf numFmtId="0" fontId="7" fillId="0" borderId="19" xfId="46" applyFont="1" applyBorder="1" applyAlignment="1">
      <alignment horizontal="center" vertical="center" shrinkToFit="1"/>
    </xf>
    <xf numFmtId="176" fontId="7" fillId="34" borderId="584" xfId="46" applyNumberFormat="1" applyFont="1" applyFill="1" applyBorder="1" applyAlignment="1">
      <alignment horizontal="center" vertical="center" shrinkToFit="1"/>
    </xf>
    <xf numFmtId="176" fontId="7" fillId="34" borderId="340" xfId="46" applyNumberFormat="1" applyFont="1" applyFill="1" applyBorder="1" applyAlignment="1">
      <alignment horizontal="center" vertical="center" shrinkToFit="1"/>
    </xf>
    <xf numFmtId="176" fontId="7" fillId="34" borderId="341" xfId="46" applyNumberFormat="1" applyFont="1" applyFill="1" applyBorder="1" applyAlignment="1">
      <alignment horizontal="center" vertical="center" shrinkToFit="1"/>
    </xf>
    <xf numFmtId="176" fontId="7" fillId="34" borderId="342" xfId="46" applyNumberFormat="1" applyFont="1" applyFill="1" applyBorder="1" applyAlignment="1">
      <alignment horizontal="center" vertical="center" shrinkToFit="1"/>
    </xf>
    <xf numFmtId="176" fontId="7" fillId="34" borderId="343" xfId="46" applyNumberFormat="1" applyFont="1" applyFill="1" applyBorder="1" applyAlignment="1">
      <alignment horizontal="center" vertical="center" shrinkToFit="1"/>
    </xf>
    <xf numFmtId="176" fontId="7" fillId="34" borderId="344" xfId="46" applyNumberFormat="1" applyFont="1" applyFill="1" applyBorder="1" applyAlignment="1">
      <alignment horizontal="center" vertical="center" shrinkToFit="1"/>
    </xf>
    <xf numFmtId="176" fontId="7" fillId="0" borderId="96" xfId="46" applyNumberFormat="1" applyFont="1" applyBorder="1" applyAlignment="1">
      <alignment horizontal="center" vertical="center" shrinkToFit="1"/>
    </xf>
    <xf numFmtId="176" fontId="7" fillId="0" borderId="271" xfId="46" applyNumberFormat="1" applyFont="1" applyBorder="1" applyAlignment="1">
      <alignment horizontal="center" vertical="center" shrinkToFit="1"/>
    </xf>
    <xf numFmtId="176" fontId="7" fillId="0" borderId="519" xfId="46" applyNumberFormat="1" applyFont="1" applyBorder="1" applyAlignment="1">
      <alignment horizontal="center" vertical="center" shrinkToFit="1"/>
    </xf>
    <xf numFmtId="176" fontId="7" fillId="0" borderId="522" xfId="46" applyNumberFormat="1" applyFont="1" applyBorder="1" applyAlignment="1">
      <alignment horizontal="center" vertical="center" shrinkToFit="1"/>
    </xf>
    <xf numFmtId="176" fontId="7" fillId="34" borderId="520" xfId="46" applyNumberFormat="1" applyFont="1" applyFill="1" applyBorder="1" applyAlignment="1">
      <alignment horizontal="center" vertical="center" wrapText="1"/>
    </xf>
    <xf numFmtId="176" fontId="7" fillId="34" borderId="520" xfId="46" applyNumberFormat="1" applyFont="1" applyFill="1" applyBorder="1" applyAlignment="1">
      <alignment horizontal="center" vertical="center" wrapText="1" shrinkToFit="1"/>
    </xf>
    <xf numFmtId="176" fontId="7" fillId="34" borderId="521" xfId="46" applyNumberFormat="1" applyFont="1" applyFill="1" applyBorder="1" applyAlignment="1">
      <alignment horizontal="center" vertical="center" wrapText="1" shrinkToFit="1"/>
    </xf>
    <xf numFmtId="176" fontId="7" fillId="34" borderId="237" xfId="46" applyNumberFormat="1" applyFont="1" applyFill="1" applyBorder="1" applyAlignment="1">
      <alignment horizontal="center" vertical="top" wrapText="1" shrinkToFit="1"/>
    </xf>
    <xf numFmtId="176" fontId="7" fillId="34" borderId="547" xfId="46" applyNumberFormat="1" applyFont="1" applyFill="1" applyBorder="1" applyAlignment="1">
      <alignment horizontal="center" vertical="top" wrapText="1" shrinkToFit="1"/>
    </xf>
    <xf numFmtId="176" fontId="7" fillId="34" borderId="250" xfId="46" applyNumberFormat="1" applyFont="1" applyFill="1" applyBorder="1" applyAlignment="1">
      <alignment horizontal="center" vertical="top" wrapText="1" shrinkToFit="1"/>
    </xf>
    <xf numFmtId="0" fontId="7" fillId="0" borderId="237" xfId="46" applyFont="1" applyBorder="1" applyAlignment="1">
      <alignment horizontal="center" vertical="center" shrinkToFit="1"/>
    </xf>
    <xf numFmtId="0" fontId="7" fillId="0" borderId="185" xfId="46" applyFont="1" applyBorder="1" applyAlignment="1">
      <alignment horizontal="center" vertical="center" shrinkToFit="1"/>
    </xf>
    <xf numFmtId="0" fontId="7" fillId="0" borderId="602" xfId="46" applyFont="1" applyBorder="1" applyAlignment="1">
      <alignment horizontal="center" vertical="center" shrinkToFit="1"/>
    </xf>
    <xf numFmtId="0" fontId="7" fillId="0" borderId="603" xfId="46" applyFont="1" applyBorder="1" applyAlignment="1">
      <alignment horizontal="center" vertical="center" shrinkToFit="1"/>
    </xf>
    <xf numFmtId="0" fontId="7" fillId="0" borderId="243" xfId="46" applyFont="1" applyBorder="1" applyAlignment="1">
      <alignment horizontal="center" vertical="center" shrinkToFit="1"/>
    </xf>
    <xf numFmtId="0" fontId="7" fillId="0" borderId="204" xfId="46" applyFont="1" applyBorder="1" applyAlignment="1">
      <alignment horizontal="center" vertical="center" shrinkToFit="1"/>
    </xf>
    <xf numFmtId="0" fontId="7" fillId="0" borderId="97" xfId="46" applyFont="1" applyBorder="1" applyAlignment="1">
      <alignment horizontal="center" vertical="center" shrinkToFit="1"/>
    </xf>
    <xf numFmtId="0" fontId="7" fillId="0" borderId="0" xfId="46" applyFont="1" applyAlignment="1">
      <alignment horizontal="center" vertical="center" shrinkToFit="1"/>
    </xf>
    <xf numFmtId="0" fontId="7" fillId="0" borderId="626" xfId="46" applyFont="1" applyBorder="1" applyAlignment="1">
      <alignment horizontal="center" vertical="center" shrinkToFit="1"/>
    </xf>
    <xf numFmtId="0" fontId="7" fillId="0" borderId="271" xfId="46" applyFont="1" applyBorder="1" applyAlignment="1">
      <alignment horizontal="center" vertical="center" shrinkToFit="1"/>
    </xf>
    <xf numFmtId="0" fontId="7" fillId="0" borderId="248" xfId="46" applyFont="1" applyBorder="1" applyAlignment="1">
      <alignment horizontal="center" vertical="center" shrinkToFit="1"/>
    </xf>
    <xf numFmtId="0" fontId="7" fillId="0" borderId="305" xfId="46" applyFont="1" applyBorder="1" applyAlignment="1">
      <alignment horizontal="center" vertical="center" shrinkToFit="1"/>
    </xf>
    <xf numFmtId="176" fontId="7" fillId="34" borderId="632" xfId="46" applyNumberFormat="1" applyFont="1" applyFill="1" applyBorder="1" applyAlignment="1">
      <alignment horizontal="center" vertical="center" shrinkToFit="1"/>
    </xf>
    <xf numFmtId="176" fontId="7" fillId="34" borderId="534" xfId="46" applyNumberFormat="1" applyFont="1" applyFill="1" applyBorder="1" applyAlignment="1">
      <alignment horizontal="center" vertical="center" shrinkToFit="1"/>
    </xf>
    <xf numFmtId="176" fontId="7" fillId="34" borderId="533" xfId="46" applyNumberFormat="1" applyFont="1" applyFill="1" applyBorder="1" applyAlignment="1">
      <alignment horizontal="center" vertical="center" shrinkToFit="1"/>
    </xf>
    <xf numFmtId="176" fontId="7" fillId="34" borderId="633" xfId="46" applyNumberFormat="1" applyFont="1" applyFill="1" applyBorder="1" applyAlignment="1">
      <alignment horizontal="center" vertical="center" shrinkToFit="1"/>
    </xf>
    <xf numFmtId="176" fontId="7" fillId="34" borderId="634" xfId="46" applyNumberFormat="1" applyFont="1" applyFill="1" applyBorder="1" applyAlignment="1">
      <alignment horizontal="center" vertical="center" shrinkToFit="1"/>
    </xf>
    <xf numFmtId="0" fontId="7" fillId="0" borderId="250" xfId="46" applyFont="1" applyBorder="1" applyAlignment="1">
      <alignment horizontal="center" vertical="center" shrinkToFit="1"/>
    </xf>
    <xf numFmtId="0" fontId="7" fillId="34" borderId="243" xfId="46" applyFont="1" applyFill="1" applyBorder="1" applyAlignment="1">
      <alignment horizontal="center" vertical="top" wrapText="1" shrinkToFit="1"/>
    </xf>
    <xf numFmtId="0" fontId="7" fillId="34" borderId="204" xfId="46" applyFont="1" applyFill="1" applyBorder="1" applyAlignment="1">
      <alignment horizontal="center" vertical="top" wrapText="1" shrinkToFit="1"/>
    </xf>
    <xf numFmtId="0" fontId="7" fillId="34" borderId="248" xfId="46" applyFont="1" applyFill="1" applyBorder="1" applyAlignment="1">
      <alignment horizontal="center" vertical="top" wrapText="1" shrinkToFit="1"/>
    </xf>
    <xf numFmtId="0" fontId="7" fillId="34" borderId="97" xfId="46" applyFont="1" applyFill="1" applyBorder="1" applyAlignment="1">
      <alignment horizontal="center" vertical="top" wrapText="1" shrinkToFit="1"/>
    </xf>
    <xf numFmtId="0" fontId="7" fillId="34" borderId="0" xfId="46" applyFont="1" applyFill="1" applyAlignment="1">
      <alignment horizontal="center" vertical="top" wrapText="1" shrinkToFit="1"/>
    </xf>
    <xf numFmtId="0" fontId="7" fillId="34" borderId="19" xfId="46" applyFont="1" applyFill="1" applyBorder="1" applyAlignment="1">
      <alignment horizontal="center" vertical="top" wrapText="1" shrinkToFit="1"/>
    </xf>
    <xf numFmtId="0" fontId="7" fillId="34" borderId="626" xfId="46" applyFont="1" applyFill="1" applyBorder="1" applyAlignment="1">
      <alignment horizontal="center" vertical="top" wrapText="1" shrinkToFit="1"/>
    </xf>
    <xf numFmtId="0" fontId="7" fillId="34" borderId="271" xfId="46" applyFont="1" applyFill="1" applyBorder="1" applyAlignment="1">
      <alignment horizontal="center" vertical="top" wrapText="1" shrinkToFit="1"/>
    </xf>
    <xf numFmtId="0" fontId="7" fillId="34" borderId="305" xfId="46" applyFont="1" applyFill="1" applyBorder="1" applyAlignment="1">
      <alignment horizontal="center" vertical="top" wrapText="1" shrinkToFit="1"/>
    </xf>
    <xf numFmtId="176" fontId="7" fillId="34" borderId="515" xfId="46" applyNumberFormat="1" applyFont="1" applyFill="1" applyBorder="1" applyAlignment="1">
      <alignment horizontal="center" vertical="center" shrinkToFit="1"/>
    </xf>
    <xf numFmtId="176" fontId="7" fillId="34" borderId="410" xfId="46" applyNumberFormat="1" applyFont="1" applyFill="1" applyBorder="1" applyAlignment="1">
      <alignment horizontal="center" vertical="center" shrinkToFit="1"/>
    </xf>
    <xf numFmtId="176" fontId="7" fillId="34" borderId="411" xfId="46" applyNumberFormat="1" applyFont="1" applyFill="1" applyBorder="1" applyAlignment="1">
      <alignment horizontal="center" vertical="center" shrinkToFit="1"/>
    </xf>
    <xf numFmtId="176" fontId="7" fillId="34" borderId="204" xfId="46" applyNumberFormat="1" applyFont="1" applyFill="1" applyBorder="1" applyAlignment="1">
      <alignment horizontal="center" vertical="center" shrinkToFit="1"/>
    </xf>
    <xf numFmtId="176" fontId="7" fillId="34" borderId="248" xfId="46" applyNumberFormat="1" applyFont="1" applyFill="1" applyBorder="1" applyAlignment="1">
      <alignment horizontal="center" vertical="center" shrinkToFit="1"/>
    </xf>
    <xf numFmtId="176" fontId="7" fillId="34" borderId="0" xfId="46" applyNumberFormat="1" applyFont="1" applyFill="1" applyAlignment="1">
      <alignment horizontal="center" vertical="center" shrinkToFit="1"/>
    </xf>
    <xf numFmtId="176" fontId="7" fillId="34" borderId="19" xfId="46" applyNumberFormat="1" applyFont="1" applyFill="1" applyBorder="1" applyAlignment="1">
      <alignment horizontal="center" vertical="center" shrinkToFit="1"/>
    </xf>
    <xf numFmtId="176" fontId="7" fillId="34" borderId="271" xfId="46" applyNumberFormat="1" applyFont="1" applyFill="1" applyBorder="1" applyAlignment="1">
      <alignment horizontal="center" vertical="center" shrinkToFit="1"/>
    </xf>
    <xf numFmtId="176" fontId="7" fillId="34" borderId="305" xfId="46" applyNumberFormat="1" applyFont="1" applyFill="1" applyBorder="1" applyAlignment="1">
      <alignment horizontal="center" vertical="center" shrinkToFit="1"/>
    </xf>
    <xf numFmtId="0" fontId="7" fillId="0" borderId="529" xfId="46" applyFont="1" applyBorder="1" applyAlignment="1">
      <alignment horizontal="center" vertical="center" shrinkToFit="1"/>
    </xf>
    <xf numFmtId="0" fontId="7" fillId="0" borderId="585" xfId="46" applyFont="1" applyBorder="1" applyAlignment="1">
      <alignment horizontal="center" vertical="center" shrinkToFit="1"/>
    </xf>
    <xf numFmtId="176" fontId="7" fillId="34" borderId="587" xfId="46" applyNumberFormat="1" applyFont="1" applyFill="1" applyBorder="1" applyAlignment="1">
      <alignment horizontal="center" vertical="center" shrinkToFit="1"/>
    </xf>
    <xf numFmtId="176" fontId="7" fillId="34" borderId="250" xfId="46" applyNumberFormat="1" applyFont="1" applyFill="1" applyBorder="1" applyAlignment="1">
      <alignment horizontal="center" vertical="center" shrinkToFit="1"/>
    </xf>
    <xf numFmtId="176" fontId="7" fillId="34" borderId="243" xfId="46" applyNumberFormat="1" applyFont="1" applyFill="1" applyBorder="1" applyAlignment="1">
      <alignment horizontal="center" vertical="center" wrapText="1" shrinkToFit="1"/>
    </xf>
    <xf numFmtId="176" fontId="7" fillId="34" borderId="204" xfId="46" applyNumberFormat="1" applyFont="1" applyFill="1" applyBorder="1" applyAlignment="1">
      <alignment horizontal="center" vertical="center" wrapText="1" shrinkToFit="1"/>
    </xf>
    <xf numFmtId="176" fontId="7" fillId="34" borderId="248" xfId="46" applyNumberFormat="1" applyFont="1" applyFill="1" applyBorder="1" applyAlignment="1">
      <alignment horizontal="center" vertical="center" wrapText="1" shrinkToFit="1"/>
    </xf>
    <xf numFmtId="176" fontId="7" fillId="34" borderId="97" xfId="46" applyNumberFormat="1" applyFont="1" applyFill="1" applyBorder="1" applyAlignment="1">
      <alignment horizontal="center" vertical="center" wrapText="1" shrinkToFit="1"/>
    </xf>
    <xf numFmtId="176" fontId="7" fillId="34" borderId="0" xfId="46" applyNumberFormat="1" applyFont="1" applyFill="1" applyAlignment="1">
      <alignment horizontal="center" vertical="center" wrapText="1" shrinkToFit="1"/>
    </xf>
    <xf numFmtId="176" fontId="7" fillId="34" borderId="19" xfId="46" applyNumberFormat="1" applyFont="1" applyFill="1" applyBorder="1" applyAlignment="1">
      <alignment horizontal="center" vertical="center" wrapText="1" shrinkToFit="1"/>
    </xf>
    <xf numFmtId="176" fontId="7" fillId="34" borderId="626" xfId="46" applyNumberFormat="1" applyFont="1" applyFill="1" applyBorder="1" applyAlignment="1">
      <alignment horizontal="center" vertical="center" wrapText="1" shrinkToFit="1"/>
    </xf>
    <xf numFmtId="176" fontId="7" fillId="34" borderId="271" xfId="46" applyNumberFormat="1" applyFont="1" applyFill="1" applyBorder="1" applyAlignment="1">
      <alignment horizontal="center" vertical="center" wrapText="1" shrinkToFit="1"/>
    </xf>
    <xf numFmtId="176" fontId="7" fillId="34" borderId="305" xfId="46" applyNumberFormat="1" applyFont="1" applyFill="1" applyBorder="1" applyAlignment="1">
      <alignment horizontal="center" vertical="center" wrapText="1" shrinkToFit="1"/>
    </xf>
    <xf numFmtId="176" fontId="7" fillId="34" borderId="516" xfId="46" applyNumberFormat="1" applyFont="1" applyFill="1" applyBorder="1" applyAlignment="1">
      <alignment horizontal="center" vertical="center" shrinkToFit="1"/>
    </xf>
    <xf numFmtId="176" fontId="7" fillId="34" borderId="43" xfId="46" applyNumberFormat="1" applyFont="1" applyFill="1" applyBorder="1" applyAlignment="1">
      <alignment horizontal="center" vertical="center" shrinkToFit="1"/>
    </xf>
    <xf numFmtId="176" fontId="7" fillId="34" borderId="44" xfId="46" applyNumberFormat="1" applyFont="1" applyFill="1" applyBorder="1" applyAlignment="1">
      <alignment horizontal="center" vertical="center" shrinkToFit="1"/>
    </xf>
    <xf numFmtId="0" fontId="7" fillId="0" borderId="519" xfId="46" applyFont="1" applyBorder="1" applyAlignment="1">
      <alignment horizontal="center" vertical="center" shrinkToFit="1"/>
    </xf>
    <xf numFmtId="0" fontId="7" fillId="0" borderId="520" xfId="46" applyFont="1" applyBorder="1" applyAlignment="1">
      <alignment horizontal="center" vertical="center" shrinkToFit="1"/>
    </xf>
    <xf numFmtId="0" fontId="7" fillId="0" borderId="523" xfId="46" applyFont="1" applyBorder="1" applyAlignment="1">
      <alignment horizontal="center" vertical="center" shrinkToFit="1"/>
    </xf>
    <xf numFmtId="0" fontId="7" fillId="0" borderId="524" xfId="46" applyFont="1" applyBorder="1" applyAlignment="1">
      <alignment horizontal="center" vertical="center" shrinkToFit="1"/>
    </xf>
    <xf numFmtId="0" fontId="67" fillId="0" borderId="519" xfId="46" applyFont="1" applyBorder="1" applyAlignment="1">
      <alignment horizontal="center" vertical="center" wrapText="1" shrinkToFit="1"/>
    </xf>
    <xf numFmtId="0" fontId="67" fillId="0" borderId="520" xfId="46" applyFont="1" applyBorder="1" applyAlignment="1">
      <alignment horizontal="center" vertical="center" shrinkToFit="1"/>
    </xf>
    <xf numFmtId="0" fontId="67" fillId="0" borderId="522" xfId="46" applyFont="1" applyBorder="1" applyAlignment="1">
      <alignment horizontal="center" vertical="center" shrinkToFit="1"/>
    </xf>
    <xf numFmtId="0" fontId="67" fillId="0" borderId="319" xfId="46" applyFont="1" applyBorder="1" applyAlignment="1">
      <alignment horizontal="center" vertical="center" shrinkToFit="1"/>
    </xf>
    <xf numFmtId="176" fontId="7" fillId="34" borderId="529" xfId="46" applyNumberFormat="1" applyFont="1" applyFill="1" applyBorder="1" applyAlignment="1">
      <alignment horizontal="center" vertical="center" shrinkToFit="1"/>
    </xf>
    <xf numFmtId="176" fontId="7" fillId="34" borderId="586" xfId="46" applyNumberFormat="1" applyFont="1" applyFill="1" applyBorder="1" applyAlignment="1">
      <alignment horizontal="center" vertical="center" shrinkToFit="1"/>
    </xf>
    <xf numFmtId="176" fontId="7" fillId="34" borderId="521" xfId="46" applyNumberFormat="1" applyFont="1" applyFill="1" applyBorder="1" applyAlignment="1">
      <alignment horizontal="center" vertical="center" shrinkToFit="1"/>
    </xf>
    <xf numFmtId="176" fontId="7" fillId="34" borderId="320" xfId="46" applyNumberFormat="1" applyFont="1" applyFill="1" applyBorder="1" applyAlignment="1">
      <alignment horizontal="center" vertical="center" shrinkToFit="1"/>
    </xf>
    <xf numFmtId="176" fontId="7" fillId="34" borderId="525" xfId="46" applyNumberFormat="1" applyFont="1" applyFill="1" applyBorder="1" applyAlignment="1">
      <alignment horizontal="center" vertical="center" shrinkToFit="1"/>
    </xf>
    <xf numFmtId="176" fontId="7" fillId="34" borderId="524" xfId="46" applyNumberFormat="1" applyFont="1" applyFill="1" applyBorder="1" applyAlignment="1">
      <alignment horizontal="center" vertical="center" shrinkToFit="1"/>
    </xf>
    <xf numFmtId="0" fontId="50" fillId="34" borderId="0" xfId="46" applyFont="1" applyFill="1" applyAlignment="1">
      <alignment horizontal="center"/>
    </xf>
    <xf numFmtId="176" fontId="7" fillId="34" borderId="520" xfId="46" applyNumberFormat="1" applyFont="1" applyFill="1" applyBorder="1" applyAlignment="1">
      <alignment horizontal="center" vertical="center" shrinkToFit="1"/>
    </xf>
    <xf numFmtId="176" fontId="7" fillId="34" borderId="319" xfId="46" applyNumberFormat="1" applyFont="1" applyFill="1" applyBorder="1" applyAlignment="1">
      <alignment horizontal="center" vertical="center" shrinkToFit="1"/>
    </xf>
    <xf numFmtId="176" fontId="7" fillId="34" borderId="337" xfId="46" applyNumberFormat="1" applyFont="1" applyFill="1" applyBorder="1" applyAlignment="1">
      <alignment horizontal="center" vertical="center" shrinkToFit="1"/>
    </xf>
    <xf numFmtId="176" fontId="7" fillId="34" borderId="338" xfId="46" applyNumberFormat="1" applyFont="1" applyFill="1" applyBorder="1" applyAlignment="1">
      <alignment horizontal="center" vertical="center" shrinkToFit="1"/>
    </xf>
    <xf numFmtId="176" fontId="7" fillId="34" borderId="578" xfId="46" applyNumberFormat="1" applyFont="1" applyFill="1" applyBorder="1" applyAlignment="1">
      <alignment horizontal="center" vertical="center" shrinkToFit="1"/>
    </xf>
    <xf numFmtId="176" fontId="7" fillId="34" borderId="579" xfId="46" applyNumberFormat="1" applyFont="1" applyFill="1" applyBorder="1" applyAlignment="1">
      <alignment horizontal="center" vertical="center" shrinkToFit="1"/>
    </xf>
    <xf numFmtId="176" fontId="7" fillId="0" borderId="359" xfId="46" applyNumberFormat="1" applyFont="1" applyBorder="1" applyAlignment="1">
      <alignment horizontal="center" vertical="center" shrinkToFit="1"/>
    </xf>
    <xf numFmtId="176" fontId="7" fillId="0" borderId="579" xfId="46" applyNumberFormat="1" applyFont="1" applyBorder="1" applyAlignment="1">
      <alignment horizontal="center" vertical="center" shrinkToFit="1"/>
    </xf>
    <xf numFmtId="176" fontId="7" fillId="0" borderId="580" xfId="46" applyNumberFormat="1" applyFont="1" applyBorder="1" applyAlignment="1">
      <alignment horizontal="center" vertical="center" shrinkToFit="1"/>
    </xf>
    <xf numFmtId="0" fontId="7" fillId="0" borderId="522" xfId="46" applyFont="1" applyBorder="1" applyAlignment="1">
      <alignment horizontal="center" vertical="center" shrinkToFit="1"/>
    </xf>
    <xf numFmtId="0" fontId="7" fillId="0" borderId="319" xfId="46" applyFont="1" applyBorder="1" applyAlignment="1">
      <alignment horizontal="center" vertical="center" shrinkToFit="1"/>
    </xf>
    <xf numFmtId="176" fontId="7" fillId="34" borderId="78" xfId="46" applyNumberFormat="1" applyFont="1" applyFill="1" applyBorder="1" applyAlignment="1">
      <alignment horizontal="center" vertical="center" shrinkToFit="1"/>
    </xf>
    <xf numFmtId="0" fontId="7" fillId="0" borderId="243" xfId="46" applyFont="1" applyBorder="1" applyAlignment="1">
      <alignment horizontal="center" vertical="center"/>
    </xf>
    <xf numFmtId="0" fontId="7" fillId="0" borderId="78" xfId="46" applyFont="1" applyBorder="1" applyAlignment="1">
      <alignment horizontal="center" vertical="center"/>
    </xf>
    <xf numFmtId="0" fontId="7" fillId="0" borderId="248" xfId="46" applyFont="1" applyBorder="1" applyAlignment="1">
      <alignment horizontal="center" vertical="center"/>
    </xf>
    <xf numFmtId="0" fontId="7" fillId="0" borderId="18" xfId="46" applyFont="1" applyBorder="1" applyAlignment="1">
      <alignment horizontal="center" vertical="center"/>
    </xf>
    <xf numFmtId="0" fontId="7" fillId="0" borderId="0" xfId="46" applyFont="1" applyAlignment="1">
      <alignment horizontal="center" vertical="center"/>
    </xf>
    <xf numFmtId="0" fontId="7" fillId="0" borderId="18" xfId="46" applyFont="1" applyBorder="1" applyAlignment="1">
      <alignment horizontal="center"/>
    </xf>
    <xf numFmtId="0" fontId="7" fillId="0" borderId="0" xfId="46" applyFont="1" applyAlignment="1">
      <alignment horizontal="center"/>
    </xf>
    <xf numFmtId="0" fontId="7" fillId="0" borderId="19" xfId="46" applyFont="1" applyBorder="1" applyAlignment="1">
      <alignment horizontal="center"/>
    </xf>
    <xf numFmtId="176" fontId="7" fillId="34" borderId="243" xfId="46" applyNumberFormat="1" applyFont="1" applyFill="1" applyBorder="1" applyAlignment="1">
      <alignment horizontal="center" vertical="center" shrinkToFit="1"/>
    </xf>
    <xf numFmtId="176" fontId="7" fillId="34" borderId="626" xfId="46" applyNumberFormat="1" applyFont="1" applyFill="1" applyBorder="1" applyAlignment="1">
      <alignment horizontal="center" vertical="center" shrinkToFit="1"/>
    </xf>
    <xf numFmtId="176" fontId="7" fillId="0" borderId="0" xfId="46" applyNumberFormat="1" applyFont="1" applyAlignment="1">
      <alignment horizontal="center" vertical="center" shrinkToFit="1"/>
    </xf>
    <xf numFmtId="176" fontId="7" fillId="0" borderId="19" xfId="46" applyNumberFormat="1" applyFont="1" applyBorder="1" applyAlignment="1">
      <alignment horizontal="center" vertical="center" shrinkToFit="1"/>
    </xf>
    <xf numFmtId="0" fontId="7" fillId="0" borderId="329" xfId="46" applyFont="1" applyBorder="1" applyAlignment="1">
      <alignment horizontal="center" vertical="center" shrinkToFit="1"/>
    </xf>
    <xf numFmtId="0" fontId="7" fillId="0" borderId="330" xfId="46" applyFont="1" applyBorder="1" applyAlignment="1">
      <alignment horizontal="center" vertical="center" shrinkToFit="1"/>
    </xf>
    <xf numFmtId="0" fontId="7" fillId="0" borderId="331" xfId="46" applyFont="1" applyBorder="1" applyAlignment="1">
      <alignment horizontal="center" vertical="center" shrinkToFit="1"/>
    </xf>
    <xf numFmtId="0" fontId="7" fillId="0" borderId="332" xfId="46" applyFont="1" applyBorder="1" applyAlignment="1">
      <alignment horizontal="center" vertical="center" shrinkToFit="1"/>
    </xf>
    <xf numFmtId="0" fontId="7" fillId="0" borderId="333" xfId="46" applyFont="1" applyBorder="1" applyAlignment="1">
      <alignment horizontal="center" vertical="center" shrinkToFit="1"/>
    </xf>
    <xf numFmtId="0" fontId="7" fillId="0" borderId="334" xfId="46" applyFont="1" applyBorder="1" applyAlignment="1">
      <alignment horizontal="center" vertical="center" shrinkToFit="1"/>
    </xf>
    <xf numFmtId="176" fontId="7" fillId="34" borderId="345" xfId="46" applyNumberFormat="1" applyFont="1" applyFill="1" applyBorder="1" applyAlignment="1">
      <alignment horizontal="center" vertical="center" shrinkToFit="1"/>
    </xf>
    <xf numFmtId="176" fontId="7" fillId="34" borderId="346" xfId="46" applyNumberFormat="1" applyFont="1" applyFill="1" applyBorder="1" applyAlignment="1">
      <alignment horizontal="center" vertical="center" shrinkToFit="1"/>
    </xf>
    <xf numFmtId="176" fontId="7" fillId="34" borderId="347" xfId="46" applyNumberFormat="1" applyFont="1" applyFill="1" applyBorder="1" applyAlignment="1">
      <alignment horizontal="center" vertical="center" shrinkToFit="1"/>
    </xf>
    <xf numFmtId="57" fontId="7" fillId="0" borderId="257" xfId="46" applyNumberFormat="1" applyFont="1" applyBorder="1" applyAlignment="1">
      <alignment horizontal="center" vertical="center"/>
    </xf>
    <xf numFmtId="57" fontId="7" fillId="0" borderId="198" xfId="46" applyNumberFormat="1" applyFont="1" applyBorder="1" applyAlignment="1">
      <alignment horizontal="center" vertical="center"/>
    </xf>
    <xf numFmtId="57" fontId="7" fillId="0" borderId="405" xfId="46" applyNumberFormat="1" applyFont="1" applyBorder="1" applyAlignment="1">
      <alignment horizontal="center" vertical="center"/>
    </xf>
    <xf numFmtId="176" fontId="7" fillId="0" borderId="319" xfId="46" applyNumberFormat="1" applyFont="1" applyBorder="1" applyAlignment="1">
      <alignment horizontal="center" vertical="center" shrinkToFit="1"/>
    </xf>
    <xf numFmtId="176" fontId="7" fillId="34" borderId="359" xfId="46" applyNumberFormat="1" applyFont="1" applyFill="1" applyBorder="1" applyAlignment="1">
      <alignment horizontal="center" vertical="center" shrinkToFit="1"/>
    </xf>
    <xf numFmtId="176" fontId="7" fillId="34" borderId="570" xfId="46" applyNumberFormat="1" applyFont="1" applyFill="1" applyBorder="1" applyAlignment="1">
      <alignment horizontal="center" vertical="center" shrinkToFit="1"/>
    </xf>
    <xf numFmtId="176" fontId="7" fillId="34" borderId="571" xfId="46" applyNumberFormat="1" applyFont="1" applyFill="1" applyBorder="1" applyAlignment="1">
      <alignment horizontal="center" vertical="center" shrinkToFit="1"/>
    </xf>
    <xf numFmtId="176" fontId="7" fillId="34" borderId="572" xfId="46" applyNumberFormat="1" applyFont="1" applyFill="1" applyBorder="1" applyAlignment="1">
      <alignment horizontal="center" vertical="center" shrinkToFit="1"/>
    </xf>
    <xf numFmtId="0" fontId="7" fillId="0" borderId="19" xfId="46" applyFont="1" applyBorder="1" applyAlignment="1">
      <alignment horizontal="center" vertical="center"/>
    </xf>
    <xf numFmtId="176" fontId="7" fillId="34" borderId="243" xfId="46" applyNumberFormat="1" applyFont="1" applyFill="1" applyBorder="1" applyAlignment="1">
      <alignment horizontal="left" vertical="top" wrapText="1" shrinkToFit="1"/>
    </xf>
    <xf numFmtId="176" fontId="7" fillId="34" borderId="78" xfId="46" applyNumberFormat="1" applyFont="1" applyFill="1" applyBorder="1" applyAlignment="1">
      <alignment horizontal="left" vertical="top" wrapText="1" shrinkToFit="1"/>
    </xf>
    <xf numFmtId="176" fontId="7" fillId="34" borderId="248" xfId="46" applyNumberFormat="1" applyFont="1" applyFill="1" applyBorder="1" applyAlignment="1">
      <alignment horizontal="left" vertical="top" wrapText="1" shrinkToFit="1"/>
    </xf>
    <xf numFmtId="176" fontId="7" fillId="34" borderId="18" xfId="46" applyNumberFormat="1" applyFont="1" applyFill="1" applyBorder="1" applyAlignment="1">
      <alignment horizontal="left" vertical="top" wrapText="1" shrinkToFit="1"/>
    </xf>
    <xf numFmtId="176" fontId="7" fillId="34" borderId="0" xfId="46" applyNumberFormat="1" applyFont="1" applyFill="1" applyAlignment="1">
      <alignment horizontal="left" vertical="top" wrapText="1" shrinkToFit="1"/>
    </xf>
    <xf numFmtId="176" fontId="7" fillId="34" borderId="19" xfId="46" applyNumberFormat="1" applyFont="1" applyFill="1" applyBorder="1" applyAlignment="1">
      <alignment horizontal="left" vertical="top" wrapText="1" shrinkToFit="1"/>
    </xf>
    <xf numFmtId="176" fontId="7" fillId="34" borderId="97" xfId="46" applyNumberFormat="1" applyFont="1" applyFill="1" applyBorder="1" applyAlignment="1">
      <alignment horizontal="left" vertical="top" wrapText="1" shrinkToFit="1"/>
    </xf>
    <xf numFmtId="176" fontId="7" fillId="34" borderId="96" xfId="46" applyNumberFormat="1" applyFont="1" applyFill="1" applyBorder="1" applyAlignment="1">
      <alignment horizontal="left" vertical="top" wrapText="1" shrinkToFit="1"/>
    </xf>
    <xf numFmtId="176" fontId="7" fillId="34" borderId="271" xfId="46" applyNumberFormat="1" applyFont="1" applyFill="1" applyBorder="1" applyAlignment="1">
      <alignment horizontal="left" vertical="top" wrapText="1" shrinkToFit="1"/>
    </xf>
    <xf numFmtId="176" fontId="7" fillId="34" borderId="305" xfId="46" applyNumberFormat="1" applyFont="1" applyFill="1" applyBorder="1" applyAlignment="1">
      <alignment horizontal="left" vertical="top" wrapText="1" shrinkToFit="1"/>
    </xf>
    <xf numFmtId="0" fontId="7" fillId="0" borderId="362" xfId="46" applyFont="1" applyBorder="1" applyAlignment="1">
      <alignment horizontal="center" vertical="center" shrinkToFit="1"/>
    </xf>
    <xf numFmtId="0" fontId="7" fillId="0" borderId="363" xfId="46" applyFont="1" applyBorder="1" applyAlignment="1">
      <alignment horizontal="center" vertical="center" shrinkToFit="1"/>
    </xf>
    <xf numFmtId="176" fontId="7" fillId="34" borderId="585" xfId="46" applyNumberFormat="1" applyFont="1" applyFill="1" applyBorder="1" applyAlignment="1">
      <alignment horizontal="center" vertical="center" shrinkToFit="1"/>
    </xf>
    <xf numFmtId="0" fontId="7" fillId="0" borderId="563" xfId="46" applyFont="1" applyBorder="1" applyAlignment="1">
      <alignment horizontal="center" vertical="center" shrinkToFit="1"/>
    </xf>
    <xf numFmtId="0" fontId="7" fillId="0" borderId="565" xfId="46" applyFont="1" applyBorder="1" applyAlignment="1">
      <alignment horizontal="center" vertical="center" shrinkToFit="1"/>
    </xf>
    <xf numFmtId="0" fontId="7" fillId="0" borderId="313" xfId="46" applyFont="1" applyBorder="1" applyAlignment="1">
      <alignment horizontal="center" vertical="center" shrinkToFit="1"/>
    </xf>
    <xf numFmtId="0" fontId="7" fillId="0" borderId="314" xfId="46" applyFont="1" applyBorder="1" applyAlignment="1">
      <alignment horizontal="center" vertical="center" shrinkToFit="1"/>
    </xf>
    <xf numFmtId="176" fontId="7" fillId="34" borderId="573" xfId="46" applyNumberFormat="1" applyFont="1" applyFill="1" applyBorder="1" applyAlignment="1">
      <alignment horizontal="center" vertical="center" shrinkToFit="1"/>
    </xf>
    <xf numFmtId="176" fontId="7" fillId="34" borderId="575" xfId="46" applyNumberFormat="1" applyFont="1" applyFill="1" applyBorder="1" applyAlignment="1">
      <alignment horizontal="center" vertical="center" shrinkToFit="1"/>
    </xf>
    <xf numFmtId="176" fontId="7" fillId="34" borderId="574" xfId="46" applyNumberFormat="1" applyFont="1" applyFill="1" applyBorder="1" applyAlignment="1">
      <alignment horizontal="center" vertical="center" shrinkToFit="1"/>
    </xf>
    <xf numFmtId="176" fontId="7" fillId="34" borderId="601" xfId="46" applyNumberFormat="1" applyFont="1" applyFill="1" applyBorder="1" applyAlignment="1">
      <alignment horizontal="center" vertical="center" shrinkToFit="1"/>
    </xf>
    <xf numFmtId="0" fontId="7" fillId="0" borderId="601" xfId="46" applyFont="1" applyBorder="1" applyAlignment="1">
      <alignment horizontal="center" vertical="center" shrinkToFit="1"/>
    </xf>
    <xf numFmtId="176" fontId="7" fillId="34" borderId="519" xfId="46" applyNumberFormat="1" applyFont="1" applyFill="1" applyBorder="1" applyAlignment="1">
      <alignment horizontal="center" vertical="center" shrinkToFit="1"/>
    </xf>
    <xf numFmtId="0" fontId="7" fillId="0" borderId="591" xfId="46" applyFont="1" applyBorder="1" applyAlignment="1">
      <alignment horizontal="center" vertical="center" shrinkToFit="1"/>
    </xf>
    <xf numFmtId="0" fontId="7" fillId="0" borderId="47" xfId="46" applyFont="1" applyBorder="1" applyAlignment="1">
      <alignment horizontal="center" vertical="center" shrinkToFit="1"/>
    </xf>
    <xf numFmtId="0" fontId="7" fillId="0" borderId="362" xfId="46" applyFont="1" applyBorder="1" applyAlignment="1">
      <alignment horizontal="center" vertical="center"/>
    </xf>
    <xf numFmtId="0" fontId="7" fillId="0" borderId="363" xfId="46" applyFont="1" applyBorder="1" applyAlignment="1">
      <alignment horizontal="center" vertical="center"/>
    </xf>
    <xf numFmtId="0" fontId="7" fillId="0" borderId="364" xfId="46" applyFont="1" applyBorder="1" applyAlignment="1">
      <alignment horizontal="center" vertical="center"/>
    </xf>
    <xf numFmtId="0" fontId="7" fillId="0" borderId="365" xfId="46" applyFont="1" applyBorder="1" applyAlignment="1">
      <alignment horizontal="center" vertical="center"/>
    </xf>
    <xf numFmtId="0" fontId="7" fillId="0" borderId="327" xfId="46" applyFont="1" applyBorder="1" applyAlignment="1">
      <alignment horizontal="center" vertical="center" shrinkToFit="1"/>
    </xf>
    <xf numFmtId="0" fontId="7" fillId="0" borderId="348" xfId="46" applyFont="1" applyBorder="1" applyAlignment="1">
      <alignment horizontal="center" vertical="center" shrinkToFit="1"/>
    </xf>
    <xf numFmtId="0" fontId="67" fillId="0" borderId="522" xfId="46" applyFont="1" applyBorder="1" applyAlignment="1">
      <alignment horizontal="center" vertical="center" wrapText="1" shrinkToFit="1"/>
    </xf>
    <xf numFmtId="0" fontId="67" fillId="0" borderId="523" xfId="46" applyFont="1" applyBorder="1" applyAlignment="1">
      <alignment horizontal="center" vertical="center" shrinkToFit="1"/>
    </xf>
    <xf numFmtId="0" fontId="67" fillId="0" borderId="524" xfId="46" applyFont="1" applyBorder="1" applyAlignment="1">
      <alignment horizontal="center" vertical="center" shrinkToFit="1"/>
    </xf>
    <xf numFmtId="176" fontId="7" fillId="34" borderId="511" xfId="46" applyNumberFormat="1" applyFont="1" applyFill="1" applyBorder="1" applyAlignment="1">
      <alignment horizontal="center" vertical="center" shrinkToFit="1"/>
    </xf>
    <xf numFmtId="0" fontId="7" fillId="34" borderId="243" xfId="46" applyFont="1" applyFill="1" applyBorder="1" applyAlignment="1">
      <alignment horizontal="left" vertical="top" wrapText="1" shrinkToFit="1"/>
    </xf>
    <xf numFmtId="0" fontId="7" fillId="34" borderId="204" xfId="46" applyFont="1" applyFill="1" applyBorder="1" applyAlignment="1">
      <alignment horizontal="left" vertical="top" wrapText="1" shrinkToFit="1"/>
    </xf>
    <xf numFmtId="0" fontId="7" fillId="34" borderId="248" xfId="46" applyFont="1" applyFill="1" applyBorder="1" applyAlignment="1">
      <alignment horizontal="left" vertical="top" wrapText="1" shrinkToFit="1"/>
    </xf>
    <xf numFmtId="0" fontId="7" fillId="34" borderId="97" xfId="46" applyFont="1" applyFill="1" applyBorder="1" applyAlignment="1">
      <alignment horizontal="left" vertical="top" wrapText="1" shrinkToFit="1"/>
    </xf>
    <xf numFmtId="0" fontId="7" fillId="34" borderId="0" xfId="46" applyFont="1" applyFill="1" applyAlignment="1">
      <alignment horizontal="left" vertical="top" wrapText="1" shrinkToFit="1"/>
    </xf>
    <xf numFmtId="0" fontId="7" fillId="34" borderId="19" xfId="46" applyFont="1" applyFill="1" applyBorder="1" applyAlignment="1">
      <alignment horizontal="left" vertical="top" wrapText="1" shrinkToFit="1"/>
    </xf>
    <xf numFmtId="0" fontId="7" fillId="34" borderId="626" xfId="46" applyFont="1" applyFill="1" applyBorder="1" applyAlignment="1">
      <alignment horizontal="left" vertical="top" wrapText="1" shrinkToFit="1"/>
    </xf>
    <xf numFmtId="0" fontId="7" fillId="34" borderId="271" xfId="46" applyFont="1" applyFill="1" applyBorder="1" applyAlignment="1">
      <alignment horizontal="left" vertical="top" wrapText="1" shrinkToFit="1"/>
    </xf>
    <xf numFmtId="0" fontId="7" fillId="34" borderId="305" xfId="46" applyFont="1" applyFill="1" applyBorder="1" applyAlignment="1">
      <alignment horizontal="left" vertical="top" wrapText="1" shrinkToFit="1"/>
    </xf>
    <xf numFmtId="0" fontId="7" fillId="0" borderId="306" xfId="46" applyFont="1" applyBorder="1" applyAlignment="1">
      <alignment horizontal="center" vertical="center" shrinkToFit="1"/>
    </xf>
    <xf numFmtId="0" fontId="7" fillId="0" borderId="307" xfId="46" applyFont="1" applyBorder="1" applyAlignment="1">
      <alignment horizontal="center" vertical="center" shrinkToFit="1"/>
    </xf>
    <xf numFmtId="176" fontId="7" fillId="34" borderId="335" xfId="46" applyNumberFormat="1" applyFont="1" applyFill="1" applyBorder="1" applyAlignment="1">
      <alignment horizontal="center" vertical="center" shrinkToFit="1"/>
    </xf>
    <xf numFmtId="176" fontId="7" fillId="34" borderId="415" xfId="46" applyNumberFormat="1" applyFont="1" applyFill="1" applyBorder="1" applyAlignment="1">
      <alignment horizontal="center" vertical="center" shrinkToFit="1"/>
    </xf>
    <xf numFmtId="176" fontId="7" fillId="34" borderId="336" xfId="46" applyNumberFormat="1" applyFont="1" applyFill="1" applyBorder="1" applyAlignment="1">
      <alignment horizontal="center" vertical="center" shrinkToFit="1"/>
    </xf>
    <xf numFmtId="0" fontId="7" fillId="34" borderId="0" xfId="46" applyFont="1" applyFill="1" applyAlignment="1">
      <alignment horizontal="center" vertical="center" shrinkToFit="1"/>
    </xf>
    <xf numFmtId="176" fontId="7" fillId="34" borderId="569" xfId="46" applyNumberFormat="1" applyFont="1" applyFill="1" applyBorder="1" applyAlignment="1">
      <alignment horizontal="center" vertical="center" shrinkToFit="1"/>
    </xf>
    <xf numFmtId="0" fontId="7" fillId="0" borderId="236" xfId="46" applyFont="1" applyBorder="1" applyAlignment="1">
      <alignment horizontal="center" vertical="center" shrinkToFit="1"/>
    </xf>
    <xf numFmtId="0" fontId="7" fillId="0" borderId="309" xfId="46" applyFont="1" applyBorder="1" applyAlignment="1">
      <alignment horizontal="center" vertical="center" shrinkToFit="1"/>
    </xf>
    <xf numFmtId="9" fontId="7" fillId="0" borderId="0" xfId="46" quotePrefix="1" applyNumberFormat="1" applyFont="1" applyAlignment="1">
      <alignment horizontal="center" vertical="center" shrinkToFit="1"/>
    </xf>
    <xf numFmtId="9" fontId="7" fillId="0" borderId="0" xfId="46" applyNumberFormat="1" applyFont="1" applyAlignment="1">
      <alignment horizontal="center" vertical="center" shrinkToFit="1"/>
    </xf>
    <xf numFmtId="176" fontId="7" fillId="34" borderId="581" xfId="46" applyNumberFormat="1" applyFont="1" applyFill="1" applyBorder="1" applyAlignment="1">
      <alignment horizontal="center" vertical="center" shrinkToFit="1"/>
    </xf>
    <xf numFmtId="176" fontId="7" fillId="34" borderId="582" xfId="46" applyNumberFormat="1" applyFont="1" applyFill="1" applyBorder="1" applyAlignment="1">
      <alignment horizontal="center" vertical="center" shrinkToFit="1"/>
    </xf>
    <xf numFmtId="176" fontId="7" fillId="34" borderId="583" xfId="46" applyNumberFormat="1" applyFont="1" applyFill="1" applyBorder="1" applyAlignment="1">
      <alignment horizontal="center" vertical="center" shrinkToFit="1"/>
    </xf>
    <xf numFmtId="176" fontId="7" fillId="34" borderId="300" xfId="46" applyNumberFormat="1" applyFont="1" applyFill="1" applyBorder="1" applyAlignment="1">
      <alignment horizontal="center" vertical="center" shrinkToFit="1"/>
    </xf>
    <xf numFmtId="176" fontId="7" fillId="34" borderId="301" xfId="46" applyNumberFormat="1" applyFont="1" applyFill="1" applyBorder="1" applyAlignment="1">
      <alignment horizontal="center" vertical="center" shrinkToFit="1"/>
    </xf>
    <xf numFmtId="176" fontId="7" fillId="34" borderId="302" xfId="46" applyNumberFormat="1" applyFont="1" applyFill="1" applyBorder="1" applyAlignment="1">
      <alignment horizontal="center" vertical="center" shrinkToFit="1"/>
    </xf>
    <xf numFmtId="176" fontId="7" fillId="34" borderId="303" xfId="46" applyNumberFormat="1" applyFont="1" applyFill="1" applyBorder="1" applyAlignment="1">
      <alignment horizontal="center" vertical="center" shrinkToFit="1"/>
    </xf>
    <xf numFmtId="176" fontId="7" fillId="34" borderId="304" xfId="46" applyNumberFormat="1" applyFont="1" applyFill="1" applyBorder="1" applyAlignment="1">
      <alignment horizontal="center" vertical="center" shrinkToFit="1"/>
    </xf>
    <xf numFmtId="176" fontId="7" fillId="34" borderId="298" xfId="46" applyNumberFormat="1" applyFont="1" applyFill="1" applyBorder="1" applyAlignment="1">
      <alignment horizontal="center" vertical="center" shrinkToFit="1"/>
    </xf>
    <xf numFmtId="176" fontId="7" fillId="34" borderId="383" xfId="46" applyNumberFormat="1" applyFont="1" applyFill="1" applyBorder="1" applyAlignment="1">
      <alignment horizontal="center" vertical="center" shrinkToFit="1"/>
    </xf>
    <xf numFmtId="176" fontId="7" fillId="34" borderId="553" xfId="46" applyNumberFormat="1" applyFont="1" applyFill="1" applyBorder="1" applyAlignment="1">
      <alignment horizontal="center" vertical="center" shrinkToFit="1"/>
    </xf>
    <xf numFmtId="176" fontId="7" fillId="34" borderId="554" xfId="46" applyNumberFormat="1" applyFont="1" applyFill="1" applyBorder="1" applyAlignment="1">
      <alignment horizontal="center" vertical="center" shrinkToFit="1"/>
    </xf>
    <xf numFmtId="176" fontId="7" fillId="34" borderId="556" xfId="46" applyNumberFormat="1" applyFont="1" applyFill="1" applyBorder="1" applyAlignment="1">
      <alignment horizontal="center" vertical="center" shrinkToFit="1"/>
    </xf>
    <xf numFmtId="176" fontId="7" fillId="34" borderId="588" xfId="46" applyNumberFormat="1" applyFont="1" applyFill="1" applyBorder="1" applyAlignment="1">
      <alignment horizontal="center" vertical="center" shrinkToFit="1"/>
    </xf>
    <xf numFmtId="176" fontId="7" fillId="34" borderId="602" xfId="46" applyNumberFormat="1" applyFont="1" applyFill="1" applyBorder="1" applyAlignment="1">
      <alignment horizontal="center" vertical="center" shrinkToFit="1"/>
    </xf>
    <xf numFmtId="0" fontId="7" fillId="0" borderId="384" xfId="46" applyFont="1" applyBorder="1" applyAlignment="1">
      <alignment horizontal="left" vertical="center" shrinkToFit="1"/>
    </xf>
    <xf numFmtId="0" fontId="7" fillId="0" borderId="385" xfId="46" applyFont="1" applyBorder="1" applyAlignment="1">
      <alignment horizontal="left" vertical="center" shrinkToFit="1"/>
    </xf>
    <xf numFmtId="0" fontId="7" fillId="0" borderId="386" xfId="46" applyFont="1" applyBorder="1" applyAlignment="1">
      <alignment horizontal="left" vertical="center" shrinkToFit="1"/>
    </xf>
    <xf numFmtId="0" fontId="7" fillId="0" borderId="306" xfId="46" applyFont="1" applyBorder="1" applyAlignment="1">
      <alignment horizontal="left" vertical="center" shrinkToFit="1"/>
    </xf>
    <xf numFmtId="0" fontId="7" fillId="0" borderId="218" xfId="46" applyFont="1" applyBorder="1" applyAlignment="1">
      <alignment horizontal="left" vertical="center" shrinkToFit="1"/>
    </xf>
    <xf numFmtId="0" fontId="7" fillId="0" borderId="307" xfId="46" applyFont="1" applyBorder="1" applyAlignment="1">
      <alignment horizontal="left" vertical="center" shrinkToFit="1"/>
    </xf>
    <xf numFmtId="0" fontId="7" fillId="0" borderId="218" xfId="46" applyFont="1" applyBorder="1" applyAlignment="1">
      <alignment horizontal="center" vertical="center" shrinkToFit="1"/>
    </xf>
    <xf numFmtId="0" fontId="7" fillId="0" borderId="216" xfId="46" applyFont="1" applyBorder="1" applyAlignment="1">
      <alignment horizontal="left" vertical="center" shrinkToFit="1"/>
    </xf>
    <xf numFmtId="0" fontId="7" fillId="0" borderId="219" xfId="46" applyFont="1" applyBorder="1" applyAlignment="1">
      <alignment horizontal="left" vertical="center" shrinkToFit="1"/>
    </xf>
    <xf numFmtId="0" fontId="7" fillId="0" borderId="217" xfId="46" applyFont="1" applyBorder="1" applyAlignment="1">
      <alignment horizontal="left" vertical="center" shrinkToFit="1"/>
    </xf>
    <xf numFmtId="0" fontId="7" fillId="0" borderId="213" xfId="46" applyFont="1" applyBorder="1" applyAlignment="1">
      <alignment horizontal="left" vertical="center" shrinkToFit="1"/>
    </xf>
    <xf numFmtId="0" fontId="7" fillId="0" borderId="221" xfId="46" applyFont="1" applyBorder="1" applyAlignment="1">
      <alignment horizontal="left" vertical="center" shrinkToFit="1"/>
    </xf>
    <xf numFmtId="0" fontId="7" fillId="0" borderId="211" xfId="46" applyFont="1" applyBorder="1" applyAlignment="1">
      <alignment horizontal="left" vertical="center" shrinkToFit="1"/>
    </xf>
    <xf numFmtId="0" fontId="7" fillId="0" borderId="558" xfId="46" applyFont="1" applyBorder="1" applyAlignment="1">
      <alignment horizontal="left" vertical="center" shrinkToFit="1"/>
    </xf>
    <xf numFmtId="0" fontId="7" fillId="0" borderId="392" xfId="46" applyFont="1" applyBorder="1" applyAlignment="1">
      <alignment horizontal="left" vertical="center" shrinkToFit="1"/>
    </xf>
    <xf numFmtId="0" fontId="7" fillId="0" borderId="299" xfId="46" applyFont="1" applyBorder="1" applyAlignment="1">
      <alignment horizontal="center" vertical="center"/>
    </xf>
    <xf numFmtId="0" fontId="7" fillId="0" borderId="219" xfId="46" applyFont="1" applyBorder="1" applyAlignment="1">
      <alignment horizontal="center" vertical="center"/>
    </xf>
    <xf numFmtId="0" fontId="7" fillId="0" borderId="321" xfId="46" applyFont="1" applyBorder="1" applyAlignment="1">
      <alignment horizontal="center" vertical="center"/>
    </xf>
    <xf numFmtId="0" fontId="7" fillId="0" borderId="315" xfId="46" applyFont="1" applyBorder="1" applyAlignment="1">
      <alignment horizontal="center" vertical="center"/>
    </xf>
    <xf numFmtId="0" fontId="7" fillId="0" borderId="316" xfId="46" applyFont="1" applyBorder="1" applyAlignment="1">
      <alignment horizontal="center" vertical="center"/>
    </xf>
    <xf numFmtId="0" fontId="7" fillId="0" borderId="317" xfId="46" applyFont="1" applyBorder="1" applyAlignment="1">
      <alignment horizontal="center" vertical="center"/>
    </xf>
    <xf numFmtId="0" fontId="7" fillId="0" borderId="559" xfId="46" applyFont="1" applyBorder="1" applyAlignment="1">
      <alignment horizontal="center" vertical="center"/>
    </xf>
    <xf numFmtId="0" fontId="7" fillId="0" borderId="560" xfId="46" applyFont="1" applyBorder="1" applyAlignment="1">
      <alignment horizontal="center" vertical="center"/>
    </xf>
    <xf numFmtId="0" fontId="7" fillId="0" borderId="562" xfId="46" applyFont="1" applyBorder="1" applyAlignment="1">
      <alignment horizontal="center" vertical="center"/>
    </xf>
    <xf numFmtId="0" fontId="7" fillId="0" borderId="563" xfId="46" applyFont="1" applyBorder="1" applyAlignment="1">
      <alignment horizontal="center" vertical="center"/>
    </xf>
    <xf numFmtId="0" fontId="7" fillId="0" borderId="564" xfId="46" applyFont="1" applyBorder="1" applyAlignment="1">
      <alignment horizontal="center" vertical="center"/>
    </xf>
    <xf numFmtId="0" fontId="7" fillId="0" borderId="565" xfId="46" applyFont="1" applyBorder="1" applyAlignment="1">
      <alignment horizontal="center" vertical="center"/>
    </xf>
    <xf numFmtId="0" fontId="7" fillId="0" borderId="313" xfId="46" applyFont="1" applyBorder="1" applyAlignment="1">
      <alignment horizontal="center" vertical="center"/>
    </xf>
    <xf numFmtId="0" fontId="7" fillId="0" borderId="322" xfId="46" applyFont="1" applyBorder="1" applyAlignment="1">
      <alignment horizontal="center" vertical="center"/>
    </xf>
    <xf numFmtId="0" fontId="7" fillId="0" borderId="314" xfId="46" applyFont="1" applyBorder="1" applyAlignment="1">
      <alignment horizontal="center" vertical="center"/>
    </xf>
    <xf numFmtId="0" fontId="7" fillId="0" borderId="547" xfId="46" applyFont="1" applyBorder="1" applyAlignment="1">
      <alignment horizontal="center" vertical="center" shrinkToFit="1"/>
    </xf>
    <xf numFmtId="0" fontId="7" fillId="0" borderId="243" xfId="46" applyFont="1" applyBorder="1" applyAlignment="1">
      <alignment horizontal="left" vertical="center"/>
    </xf>
    <xf numFmtId="0" fontId="7" fillId="0" borderId="78" xfId="46" applyFont="1" applyBorder="1" applyAlignment="1">
      <alignment horizontal="left" vertical="center"/>
    </xf>
    <xf numFmtId="0" fontId="7" fillId="0" borderId="18" xfId="46" applyFont="1" applyBorder="1" applyAlignment="1">
      <alignment horizontal="left" vertical="center"/>
    </xf>
    <xf numFmtId="0" fontId="7" fillId="0" borderId="0" xfId="46" applyFont="1" applyAlignment="1">
      <alignment horizontal="left" vertical="center"/>
    </xf>
    <xf numFmtId="0" fontId="7" fillId="0" borderId="237" xfId="46" applyFont="1" applyBorder="1" applyAlignment="1">
      <alignment horizontal="center" vertical="center"/>
    </xf>
    <xf numFmtId="0" fontId="7" fillId="0" borderId="547" xfId="46" applyFont="1" applyBorder="1" applyAlignment="1">
      <alignment horizontal="center" vertical="center"/>
    </xf>
    <xf numFmtId="0" fontId="7" fillId="0" borderId="185" xfId="46" applyFont="1" applyBorder="1" applyAlignment="1">
      <alignment horizontal="center" vertical="center"/>
    </xf>
    <xf numFmtId="0" fontId="7" fillId="0" borderId="384" xfId="46" applyFont="1" applyBorder="1" applyAlignment="1">
      <alignment horizontal="left" vertical="center"/>
    </xf>
    <xf numFmtId="0" fontId="7" fillId="0" borderId="385" xfId="46" applyFont="1" applyBorder="1" applyAlignment="1">
      <alignment horizontal="left" vertical="center"/>
    </xf>
    <xf numFmtId="0" fontId="7" fillId="0" borderId="390" xfId="46" applyFont="1" applyBorder="1" applyAlignment="1">
      <alignment horizontal="left" vertical="center"/>
    </xf>
    <xf numFmtId="0" fontId="7" fillId="0" borderId="306" xfId="46" applyFont="1" applyBorder="1" applyAlignment="1">
      <alignment horizontal="left" vertical="center"/>
    </xf>
    <xf numFmtId="0" fontId="7" fillId="0" borderId="218" xfId="46" applyFont="1" applyBorder="1" applyAlignment="1">
      <alignment horizontal="left" vertical="center"/>
    </xf>
    <xf numFmtId="0" fontId="7" fillId="0" borderId="214" xfId="46" applyFont="1" applyBorder="1" applyAlignment="1">
      <alignment horizontal="left" vertical="center"/>
    </xf>
    <xf numFmtId="0" fontId="7" fillId="0" borderId="248" xfId="46" applyFont="1" applyBorder="1" applyAlignment="1">
      <alignment horizontal="left" vertical="center"/>
    </xf>
    <xf numFmtId="0" fontId="7" fillId="0" borderId="19" xfId="46" applyFont="1" applyBorder="1" applyAlignment="1">
      <alignment horizontal="left" vertical="center"/>
    </xf>
    <xf numFmtId="0" fontId="7" fillId="0" borderId="386" xfId="46" applyFont="1" applyBorder="1" applyAlignment="1">
      <alignment horizontal="left" vertical="center"/>
    </xf>
    <xf numFmtId="0" fontId="7" fillId="0" borderId="387" xfId="46" applyFont="1" applyBorder="1" applyAlignment="1">
      <alignment horizontal="left" vertical="center"/>
    </xf>
    <xf numFmtId="0" fontId="7" fillId="0" borderId="388" xfId="46" applyFont="1" applyBorder="1" applyAlignment="1">
      <alignment horizontal="left" vertical="center"/>
    </xf>
    <xf numFmtId="0" fontId="7" fillId="0" borderId="389" xfId="46" applyFont="1" applyBorder="1" applyAlignment="1">
      <alignment horizontal="left" vertical="center"/>
    </xf>
    <xf numFmtId="0" fontId="7" fillId="0" borderId="96" xfId="46" applyFont="1" applyBorder="1" applyAlignment="1">
      <alignment horizontal="left" vertical="center"/>
    </xf>
    <xf numFmtId="0" fontId="7" fillId="0" borderId="271" xfId="46" applyFont="1" applyBorder="1" applyAlignment="1">
      <alignment horizontal="left" vertical="center"/>
    </xf>
    <xf numFmtId="0" fontId="7" fillId="0" borderId="387" xfId="46" applyFont="1" applyBorder="1" applyAlignment="1">
      <alignment horizontal="left" vertical="center" shrinkToFit="1"/>
    </xf>
    <xf numFmtId="0" fontId="7" fillId="0" borderId="388" xfId="46" applyFont="1" applyBorder="1" applyAlignment="1">
      <alignment horizontal="left" vertical="center" shrinkToFit="1"/>
    </xf>
    <xf numFmtId="0" fontId="7" fillId="0" borderId="389" xfId="46" applyFont="1" applyBorder="1" applyAlignment="1">
      <alignment horizontal="left" vertical="center" shrinkToFit="1"/>
    </xf>
    <xf numFmtId="0" fontId="7" fillId="0" borderId="387" xfId="46" applyFont="1" applyBorder="1" applyAlignment="1">
      <alignment horizontal="center" vertical="center" shrinkToFit="1"/>
    </xf>
    <xf numFmtId="0" fontId="7" fillId="0" borderId="388" xfId="46" applyFont="1" applyBorder="1" applyAlignment="1">
      <alignment horizontal="center" vertical="center" shrinkToFit="1"/>
    </xf>
    <xf numFmtId="0" fontId="7" fillId="0" borderId="389" xfId="46" applyFont="1" applyBorder="1" applyAlignment="1">
      <alignment horizontal="center" vertical="center" shrinkToFit="1"/>
    </xf>
    <xf numFmtId="0" fontId="7" fillId="0" borderId="559" xfId="46" applyFont="1" applyBorder="1" applyAlignment="1">
      <alignment horizontal="left" vertical="center" shrinkToFit="1"/>
    </xf>
    <xf numFmtId="0" fontId="7" fillId="0" borderId="560" xfId="46" applyFont="1" applyBorder="1" applyAlignment="1">
      <alignment horizontal="left" vertical="center" shrinkToFit="1"/>
    </xf>
    <xf numFmtId="0" fontId="7" fillId="0" borderId="561" xfId="46" applyFont="1" applyBorder="1" applyAlignment="1">
      <alignment horizontal="left" vertical="center" shrinkToFit="1"/>
    </xf>
    <xf numFmtId="0" fontId="7" fillId="0" borderId="315" xfId="46" applyFont="1" applyBorder="1" applyAlignment="1">
      <alignment horizontal="left" vertical="center" shrinkToFit="1"/>
    </xf>
    <xf numFmtId="0" fontId="7" fillId="0" borderId="316" xfId="46" applyFont="1" applyBorder="1" applyAlignment="1">
      <alignment horizontal="left" vertical="center" shrinkToFit="1"/>
    </xf>
    <xf numFmtId="0" fontId="7" fillId="0" borderId="391" xfId="46" applyFont="1" applyBorder="1" applyAlignment="1">
      <alignment horizontal="left" vertical="center" shrinkToFit="1"/>
    </xf>
    <xf numFmtId="0" fontId="7" fillId="0" borderId="383" xfId="46" applyFont="1" applyBorder="1" applyAlignment="1">
      <alignment horizontal="center" vertical="center"/>
    </xf>
    <xf numFmtId="0" fontId="7" fillId="0" borderId="553" xfId="46" applyFont="1" applyBorder="1" applyAlignment="1">
      <alignment horizontal="center" vertical="center"/>
    </xf>
    <xf numFmtId="0" fontId="7" fillId="0" borderId="554" xfId="46" applyFont="1" applyBorder="1" applyAlignment="1">
      <alignment horizontal="center" vertical="center"/>
    </xf>
    <xf numFmtId="14" fontId="7" fillId="34" borderId="238" xfId="46" applyNumberFormat="1" applyFont="1" applyFill="1" applyBorder="1" applyAlignment="1">
      <alignment horizontal="center" vertical="center"/>
    </xf>
    <xf numFmtId="0" fontId="7" fillId="0" borderId="383" xfId="46" applyFont="1" applyBorder="1" applyAlignment="1">
      <alignment horizontal="center" vertical="center" wrapText="1" shrinkToFit="1"/>
    </xf>
    <xf numFmtId="0" fontId="7" fillId="0" borderId="553" xfId="46" applyFont="1" applyBorder="1" applyAlignment="1">
      <alignment horizontal="center" vertical="center" wrapText="1" shrinkToFit="1"/>
    </xf>
    <xf numFmtId="0" fontId="7" fillId="0" borderId="556" xfId="46" applyFont="1" applyBorder="1" applyAlignment="1">
      <alignment horizontal="center" vertical="center" wrapText="1" shrinkToFit="1"/>
    </xf>
    <xf numFmtId="0" fontId="7" fillId="0" borderId="238" xfId="46" applyFont="1" applyBorder="1" applyAlignment="1">
      <alignment horizontal="center" vertical="center"/>
    </xf>
    <xf numFmtId="0" fontId="68" fillId="27" borderId="243" xfId="46" applyFont="1" applyFill="1" applyBorder="1" applyAlignment="1">
      <alignment horizontal="left" vertical="center"/>
    </xf>
    <xf numFmtId="0" fontId="68" fillId="27" borderId="78" xfId="46" applyFont="1" applyFill="1" applyBorder="1" applyAlignment="1">
      <alignment horizontal="left" vertical="center"/>
    </xf>
    <xf numFmtId="176" fontId="7" fillId="34" borderId="238" xfId="46" applyNumberFormat="1" applyFont="1" applyFill="1" applyBorder="1" applyAlignment="1">
      <alignment horizontal="center" vertical="center"/>
    </xf>
    <xf numFmtId="0" fontId="7" fillId="0" borderId="198" xfId="46" applyFont="1" applyBorder="1" applyAlignment="1">
      <alignment horizontal="center" vertical="center"/>
    </xf>
    <xf numFmtId="0" fontId="7" fillId="0" borderId="96" xfId="46" applyFont="1" applyBorder="1" applyAlignment="1">
      <alignment horizontal="center" vertical="center"/>
    </xf>
    <xf numFmtId="0" fontId="7" fillId="0" borderId="271" xfId="46" applyFont="1" applyBorder="1" applyAlignment="1">
      <alignment horizontal="center" vertical="center"/>
    </xf>
    <xf numFmtId="0" fontId="7" fillId="0" borderId="305" xfId="46" applyFont="1" applyBorder="1" applyAlignment="1">
      <alignment horizontal="center" vertical="center"/>
    </xf>
    <xf numFmtId="0" fontId="7" fillId="0" borderId="387" xfId="46" applyFont="1" applyBorder="1" applyAlignment="1">
      <alignment horizontal="center" vertical="center"/>
    </xf>
    <xf numFmtId="0" fontId="7" fillId="0" borderId="388" xfId="46" applyFont="1" applyBorder="1" applyAlignment="1">
      <alignment horizontal="center" vertical="center"/>
    </xf>
    <xf numFmtId="0" fontId="7" fillId="0" borderId="389" xfId="46" applyFont="1" applyBorder="1" applyAlignment="1">
      <alignment horizontal="center" vertical="center"/>
    </xf>
    <xf numFmtId="176" fontId="7" fillId="34" borderId="237" xfId="46" applyNumberFormat="1" applyFont="1" applyFill="1" applyBorder="1" applyAlignment="1">
      <alignment horizontal="center" vertical="center" shrinkToFit="1"/>
    </xf>
    <xf numFmtId="176" fontId="7" fillId="34" borderId="547" xfId="46" applyNumberFormat="1" applyFont="1" applyFill="1" applyBorder="1" applyAlignment="1">
      <alignment horizontal="center" vertical="center" shrinkToFit="1"/>
    </xf>
    <xf numFmtId="176" fontId="7" fillId="34" borderId="185" xfId="46" applyNumberFormat="1" applyFont="1" applyFill="1" applyBorder="1" applyAlignment="1">
      <alignment horizontal="center" vertical="center" shrinkToFit="1"/>
    </xf>
    <xf numFmtId="0" fontId="7" fillId="0" borderId="384" xfId="46" applyFont="1" applyBorder="1" applyAlignment="1">
      <alignment horizontal="center" vertical="center"/>
    </xf>
    <xf numFmtId="0" fontId="7" fillId="0" borderId="385" xfId="46" applyFont="1" applyBorder="1" applyAlignment="1">
      <alignment horizontal="center" vertical="center"/>
    </xf>
    <xf numFmtId="0" fontId="7" fillId="0" borderId="390" xfId="46" applyFont="1" applyBorder="1" applyAlignment="1">
      <alignment horizontal="center" vertical="center"/>
    </xf>
    <xf numFmtId="0" fontId="7" fillId="0" borderId="311" xfId="46" applyFont="1" applyBorder="1" applyAlignment="1">
      <alignment horizontal="center" vertical="center"/>
    </xf>
    <xf numFmtId="0" fontId="7" fillId="0" borderId="393" xfId="46" applyFont="1" applyBorder="1" applyAlignment="1">
      <alignment horizontal="center" vertical="center"/>
    </xf>
    <xf numFmtId="0" fontId="7" fillId="0" borderId="386" xfId="46" applyFont="1" applyBorder="1" applyAlignment="1">
      <alignment horizontal="center" vertical="center"/>
    </xf>
    <xf numFmtId="0" fontId="7" fillId="0" borderId="394" xfId="46" applyFont="1" applyBorder="1" applyAlignment="1">
      <alignment horizontal="center" vertical="center"/>
    </xf>
    <xf numFmtId="0" fontId="7" fillId="0" borderId="257" xfId="46" applyFont="1" applyBorder="1" applyAlignment="1">
      <alignment horizontal="center" vertical="center"/>
    </xf>
    <xf numFmtId="0" fontId="7" fillId="0" borderId="390" xfId="46" applyFont="1" applyBorder="1" applyAlignment="1">
      <alignment horizontal="left" vertical="center" shrinkToFit="1"/>
    </xf>
    <xf numFmtId="0" fontId="7" fillId="0" borderId="397" xfId="46" applyFont="1" applyBorder="1" applyAlignment="1">
      <alignment horizontal="left" vertical="center"/>
    </xf>
    <xf numFmtId="0" fontId="7" fillId="0" borderId="398" xfId="46" applyFont="1" applyBorder="1" applyAlignment="1">
      <alignment horizontal="left" vertical="center"/>
    </xf>
    <xf numFmtId="0" fontId="7" fillId="0" borderId="399" xfId="46" applyFont="1" applyBorder="1" applyAlignment="1">
      <alignment horizontal="left" vertical="center"/>
    </xf>
    <xf numFmtId="0" fontId="7" fillId="0" borderId="327" xfId="46" applyFont="1" applyBorder="1" applyAlignment="1">
      <alignment horizontal="left" vertical="center"/>
    </xf>
    <xf numFmtId="0" fontId="7" fillId="0" borderId="227" xfId="46" applyFont="1" applyBorder="1" applyAlignment="1">
      <alignment horizontal="left" vertical="center"/>
    </xf>
    <xf numFmtId="0" fontId="7" fillId="0" borderId="348" xfId="46" applyFont="1" applyBorder="1" applyAlignment="1">
      <alignment horizontal="left" vertical="center"/>
    </xf>
    <xf numFmtId="0" fontId="7" fillId="0" borderId="349" xfId="46" applyFont="1" applyBorder="1" applyAlignment="1">
      <alignment horizontal="center" vertical="center"/>
    </xf>
    <xf numFmtId="0" fontId="7" fillId="0" borderId="400" xfId="46" applyFont="1" applyBorder="1" applyAlignment="1">
      <alignment horizontal="center" vertical="center"/>
    </xf>
    <xf numFmtId="0" fontId="7" fillId="0" borderId="350" xfId="46" applyFont="1" applyBorder="1" applyAlignment="1">
      <alignment horizontal="center" vertical="center"/>
    </xf>
    <xf numFmtId="0" fontId="7" fillId="0" borderId="349" xfId="46" applyFont="1" applyBorder="1" applyAlignment="1">
      <alignment horizontal="left" vertical="center"/>
    </xf>
    <xf numFmtId="0" fontId="7" fillId="0" borderId="400" xfId="46" applyFont="1" applyBorder="1" applyAlignment="1">
      <alignment horizontal="left" vertical="center"/>
    </xf>
    <xf numFmtId="0" fontId="7" fillId="0" borderId="350" xfId="46" applyFont="1" applyBorder="1" applyAlignment="1">
      <alignment horizontal="left" vertical="center"/>
    </xf>
    <xf numFmtId="0" fontId="7" fillId="0" borderId="78" xfId="46" applyFont="1" applyBorder="1" applyAlignment="1">
      <alignment horizontal="center" vertical="center" shrinkToFit="1"/>
    </xf>
    <xf numFmtId="0" fontId="7" fillId="0" borderId="96" xfId="46" applyFont="1" applyBorder="1" applyAlignment="1">
      <alignment horizontal="center" vertical="center" shrinkToFit="1"/>
    </xf>
    <xf numFmtId="0" fontId="7" fillId="0" borderId="214" xfId="46" applyFont="1" applyBorder="1" applyAlignment="1">
      <alignment horizontal="left" vertical="center" shrinkToFit="1"/>
    </xf>
    <xf numFmtId="0" fontId="7" fillId="0" borderId="397" xfId="46" applyFont="1" applyBorder="1" applyAlignment="1">
      <alignment horizontal="left" vertical="center" shrinkToFit="1"/>
    </xf>
    <xf numFmtId="0" fontId="7" fillId="0" borderId="398" xfId="46" applyFont="1" applyBorder="1" applyAlignment="1">
      <alignment horizontal="left" vertical="center" shrinkToFit="1"/>
    </xf>
    <xf numFmtId="0" fontId="7" fillId="0" borderId="399" xfId="46" applyFont="1" applyBorder="1" applyAlignment="1">
      <alignment horizontal="left" vertical="center" shrinkToFit="1"/>
    </xf>
    <xf numFmtId="0" fontId="7" fillId="0" borderId="18" xfId="46" applyFont="1" applyBorder="1" applyAlignment="1">
      <alignment horizontal="left" vertical="center" shrinkToFit="1"/>
    </xf>
    <xf numFmtId="0" fontId="7" fillId="0" borderId="0" xfId="46" applyFont="1" applyAlignment="1">
      <alignment horizontal="left" vertical="center" shrinkToFit="1"/>
    </xf>
    <xf numFmtId="0" fontId="7" fillId="0" borderId="19" xfId="46" applyFont="1" applyBorder="1" applyAlignment="1">
      <alignment horizontal="left" vertical="center" shrinkToFit="1"/>
    </xf>
    <xf numFmtId="14" fontId="7" fillId="34" borderId="552" xfId="46" applyNumberFormat="1" applyFont="1" applyFill="1" applyBorder="1" applyAlignment="1">
      <alignment horizontal="center" vertical="center"/>
    </xf>
    <xf numFmtId="14" fontId="7" fillId="34" borderId="396" xfId="46" applyNumberFormat="1" applyFont="1" applyFill="1" applyBorder="1" applyAlignment="1">
      <alignment horizontal="center" vertical="center"/>
    </xf>
    <xf numFmtId="0" fontId="7" fillId="0" borderId="552" xfId="46" applyFont="1" applyBorder="1" applyAlignment="1">
      <alignment horizontal="center" vertical="center"/>
    </xf>
    <xf numFmtId="0" fontId="7" fillId="0" borderId="396" xfId="46" applyFont="1" applyBorder="1" applyAlignment="1">
      <alignment horizontal="center" vertical="center"/>
    </xf>
    <xf numFmtId="0" fontId="7" fillId="0" borderId="18" xfId="46" applyFont="1" applyBorder="1" applyAlignment="1">
      <alignment horizontal="left" vertical="top"/>
    </xf>
    <xf numFmtId="0" fontId="7" fillId="0" borderId="0" xfId="46" applyFont="1" applyAlignment="1">
      <alignment horizontal="left" vertical="top"/>
    </xf>
    <xf numFmtId="0" fontId="7" fillId="0" borderId="19" xfId="46" applyFont="1" applyBorder="1" applyAlignment="1">
      <alignment horizontal="left" vertical="top"/>
    </xf>
    <xf numFmtId="0" fontId="7" fillId="0" borderId="96" xfId="46" applyFont="1" applyBorder="1" applyAlignment="1">
      <alignment horizontal="left" vertical="top"/>
    </xf>
    <xf numFmtId="0" fontId="7" fillId="0" borderId="271" xfId="46" applyFont="1" applyBorder="1" applyAlignment="1">
      <alignment horizontal="left" vertical="top"/>
    </xf>
    <xf numFmtId="0" fontId="7" fillId="0" borderId="305" xfId="46" applyFont="1" applyBorder="1" applyAlignment="1">
      <alignment horizontal="left" vertical="top"/>
    </xf>
    <xf numFmtId="0" fontId="7" fillId="0" borderId="353" xfId="46" applyFont="1" applyBorder="1" applyAlignment="1">
      <alignment horizontal="center" vertical="center" wrapText="1"/>
    </xf>
    <xf numFmtId="0" fontId="7" fillId="0" borderId="557" xfId="46" applyFont="1" applyBorder="1" applyAlignment="1">
      <alignment horizontal="center" vertical="center"/>
    </xf>
    <xf numFmtId="0" fontId="7" fillId="0" borderId="353" xfId="46" applyFont="1" applyBorder="1" applyAlignment="1">
      <alignment horizontal="center" vertical="center"/>
    </xf>
    <xf numFmtId="0" fontId="7" fillId="0" borderId="305" xfId="46" applyFont="1" applyBorder="1" applyAlignment="1">
      <alignment horizontal="left" vertical="center"/>
    </xf>
    <xf numFmtId="176" fontId="7" fillId="0" borderId="237" xfId="46" applyNumberFormat="1" applyFont="1" applyBorder="1" applyAlignment="1">
      <alignment horizontal="center" vertical="center" shrinkToFit="1"/>
    </xf>
    <xf numFmtId="176" fontId="7" fillId="0" borderId="547" xfId="46" applyNumberFormat="1" applyFont="1" applyBorder="1" applyAlignment="1">
      <alignment horizontal="center" vertical="center" shrinkToFit="1"/>
    </xf>
    <xf numFmtId="176" fontId="7" fillId="0" borderId="185" xfId="46" applyNumberFormat="1" applyFont="1" applyBorder="1" applyAlignment="1">
      <alignment horizontal="center" vertical="center" shrinkToFit="1"/>
    </xf>
    <xf numFmtId="14" fontId="7" fillId="34" borderId="237" xfId="46" applyNumberFormat="1" applyFont="1" applyFill="1" applyBorder="1" applyAlignment="1">
      <alignment horizontal="center" vertical="center"/>
    </xf>
    <xf numFmtId="0" fontId="7" fillId="0" borderId="327" xfId="46" applyFont="1" applyBorder="1" applyAlignment="1">
      <alignment horizontal="center" vertical="center"/>
    </xf>
    <xf numFmtId="0" fontId="7" fillId="0" borderId="227" xfId="46" applyFont="1" applyBorder="1" applyAlignment="1">
      <alignment horizontal="center" vertical="center"/>
    </xf>
    <xf numFmtId="0" fontId="7" fillId="0" borderId="348" xfId="46" applyFont="1" applyBorder="1" applyAlignment="1">
      <alignment horizontal="center" vertical="center"/>
    </xf>
    <xf numFmtId="176" fontId="7" fillId="34" borderId="0" xfId="46" applyNumberFormat="1" applyFont="1" applyFill="1" applyAlignment="1">
      <alignment horizontal="center" vertical="center"/>
    </xf>
    <xf numFmtId="176" fontId="7" fillId="34" borderId="19" xfId="46" applyNumberFormat="1" applyFont="1" applyFill="1" applyBorder="1" applyAlignment="1">
      <alignment horizontal="center" vertical="center"/>
    </xf>
    <xf numFmtId="176" fontId="7" fillId="34" borderId="271" xfId="46" applyNumberFormat="1" applyFont="1" applyFill="1" applyBorder="1" applyAlignment="1">
      <alignment horizontal="center" vertical="center"/>
    </xf>
    <xf numFmtId="176" fontId="7" fillId="34" borderId="305" xfId="46" applyNumberFormat="1" applyFont="1" applyFill="1" applyBorder="1" applyAlignment="1">
      <alignment horizontal="center" vertical="center"/>
    </xf>
    <xf numFmtId="176" fontId="7" fillId="34" borderId="78" xfId="46" applyNumberFormat="1" applyFont="1" applyFill="1" applyBorder="1" applyAlignment="1">
      <alignment horizontal="center" vertical="center"/>
    </xf>
    <xf numFmtId="176" fontId="7" fillId="34" borderId="248" xfId="46" applyNumberFormat="1" applyFont="1" applyFill="1" applyBorder="1" applyAlignment="1">
      <alignment horizontal="center" vertical="center"/>
    </xf>
    <xf numFmtId="0" fontId="7" fillId="0" borderId="562" xfId="46" applyFont="1" applyBorder="1" applyAlignment="1">
      <alignment horizontal="left" vertical="center" shrinkToFit="1"/>
    </xf>
    <xf numFmtId="0" fontId="7" fillId="0" borderId="317" xfId="46" applyFont="1" applyBorder="1" applyAlignment="1">
      <alignment horizontal="left" vertical="center" shrinkToFit="1"/>
    </xf>
    <xf numFmtId="0" fontId="7" fillId="0" borderId="311" xfId="46" applyFont="1" applyBorder="1" applyAlignment="1">
      <alignment horizontal="left" vertical="center"/>
    </xf>
    <xf numFmtId="0" fontId="7" fillId="0" borderId="307" xfId="46" applyFont="1" applyBorder="1" applyAlignment="1">
      <alignment horizontal="left" vertical="center"/>
    </xf>
    <xf numFmtId="57" fontId="7" fillId="34" borderId="0" xfId="46" applyNumberFormat="1" applyFont="1" applyFill="1" applyAlignment="1">
      <alignment horizontal="center" vertical="center" shrinkToFit="1"/>
    </xf>
    <xf numFmtId="57" fontId="7" fillId="34" borderId="271" xfId="46" applyNumberFormat="1" applyFont="1" applyFill="1" applyBorder="1" applyAlignment="1">
      <alignment horizontal="center" vertical="center" shrinkToFit="1"/>
    </xf>
    <xf numFmtId="176" fontId="7" fillId="0" borderId="588" xfId="46" applyNumberFormat="1" applyFont="1" applyBorder="1" applyAlignment="1">
      <alignment horizontal="left" vertical="center" shrinkToFit="1"/>
    </xf>
    <xf numFmtId="176" fontId="7" fillId="0" borderId="204" xfId="46" applyNumberFormat="1" applyFont="1" applyBorder="1" applyAlignment="1">
      <alignment horizontal="left" vertical="center" shrinkToFit="1"/>
    </xf>
    <xf numFmtId="176" fontId="7" fillId="0" borderId="248" xfId="46" applyNumberFormat="1" applyFont="1" applyBorder="1" applyAlignment="1">
      <alignment horizontal="left" vertical="center" shrinkToFit="1"/>
    </xf>
    <xf numFmtId="176" fontId="7" fillId="0" borderId="625" xfId="46" applyNumberFormat="1" applyFont="1" applyBorder="1" applyAlignment="1">
      <alignment horizontal="left" vertical="center" shrinkToFit="1"/>
    </xf>
    <xf numFmtId="176" fontId="7" fillId="0" borderId="271" xfId="46" applyNumberFormat="1" applyFont="1" applyBorder="1" applyAlignment="1">
      <alignment horizontal="left" vertical="center" shrinkToFit="1"/>
    </xf>
    <xf numFmtId="176" fontId="7" fillId="0" borderId="305" xfId="46" applyNumberFormat="1" applyFont="1" applyBorder="1" applyAlignment="1">
      <alignment horizontal="left" vertical="center" shrinkToFit="1"/>
    </xf>
    <xf numFmtId="0" fontId="7" fillId="0" borderId="566" xfId="46" applyFont="1" applyBorder="1" applyAlignment="1">
      <alignment horizontal="center" vertical="center"/>
    </xf>
    <xf numFmtId="0" fontId="7" fillId="0" borderId="567" xfId="46" applyFont="1" applyBorder="1" applyAlignment="1">
      <alignment horizontal="center" vertical="center"/>
    </xf>
    <xf numFmtId="0" fontId="7" fillId="0" borderId="568" xfId="46" applyFont="1" applyBorder="1" applyAlignment="1">
      <alignment horizontal="center" vertical="center"/>
    </xf>
    <xf numFmtId="0" fontId="7" fillId="0" borderId="323" xfId="46" applyFont="1" applyBorder="1" applyAlignment="1">
      <alignment horizontal="center" vertical="center"/>
    </xf>
    <xf numFmtId="0" fontId="7" fillId="0" borderId="324" xfId="46" applyFont="1" applyBorder="1" applyAlignment="1">
      <alignment horizontal="center" vertical="center"/>
    </xf>
    <xf numFmtId="0" fontId="7" fillId="0" borderId="325" xfId="46" applyFont="1" applyBorder="1" applyAlignment="1">
      <alignment horizontal="center" vertical="center"/>
    </xf>
    <xf numFmtId="0" fontId="7" fillId="0" borderId="207" xfId="46" applyFont="1" applyBorder="1" applyAlignment="1">
      <alignment horizontal="center" vertical="center" shrinkToFit="1"/>
    </xf>
    <xf numFmtId="0" fontId="7" fillId="0" borderId="312" xfId="46" applyFont="1" applyBorder="1" applyAlignment="1">
      <alignment horizontal="center" vertical="center" shrinkToFit="1"/>
    </xf>
    <xf numFmtId="0" fontId="7" fillId="0" borderId="220" xfId="46" applyFont="1" applyBorder="1" applyAlignment="1">
      <alignment horizontal="center" vertical="center" shrinkToFit="1"/>
    </xf>
    <xf numFmtId="0" fontId="7" fillId="0" borderId="212" xfId="46" applyFont="1" applyBorder="1" applyAlignment="1">
      <alignment horizontal="center" vertical="center" shrinkToFit="1"/>
    </xf>
    <xf numFmtId="0" fontId="7" fillId="0" borderId="310" xfId="46" applyFont="1" applyBorder="1" applyAlignment="1">
      <alignment horizontal="center" vertical="center" shrinkToFit="1"/>
    </xf>
    <xf numFmtId="0" fontId="7" fillId="0" borderId="238" xfId="46" applyFont="1" applyBorder="1" applyAlignment="1">
      <alignment horizontal="center" vertical="center" shrinkToFit="1"/>
    </xf>
    <xf numFmtId="0" fontId="7" fillId="0" borderId="224" xfId="46" applyFont="1" applyBorder="1" applyAlignment="1">
      <alignment horizontal="center" vertical="center"/>
    </xf>
    <xf numFmtId="0" fontId="7" fillId="0" borderId="226" xfId="46" applyFont="1" applyBorder="1" applyAlignment="1">
      <alignment horizontal="center" vertical="center"/>
    </xf>
    <xf numFmtId="0" fontId="7" fillId="0" borderId="225" xfId="46" applyFont="1" applyBorder="1" applyAlignment="1">
      <alignment horizontal="center" vertical="center"/>
    </xf>
    <xf numFmtId="0" fontId="7" fillId="0" borderId="223" xfId="46" applyFont="1" applyBorder="1" applyAlignment="1">
      <alignment horizontal="center" vertical="center"/>
    </xf>
    <xf numFmtId="0" fontId="7" fillId="0" borderId="228" xfId="46" applyFont="1" applyBorder="1" applyAlignment="1">
      <alignment horizontal="center" vertical="center"/>
    </xf>
    <xf numFmtId="0" fontId="7" fillId="0" borderId="222" xfId="46" applyFont="1" applyBorder="1" applyAlignment="1">
      <alignment horizontal="center" vertical="center"/>
    </xf>
    <xf numFmtId="176" fontId="7" fillId="34" borderId="238" xfId="46" applyNumberFormat="1" applyFont="1" applyFill="1" applyBorder="1" applyAlignment="1">
      <alignment horizontal="center" vertical="center" shrinkToFit="1"/>
    </xf>
    <xf numFmtId="176" fontId="7" fillId="0" borderId="520" xfId="46" applyNumberFormat="1" applyFont="1" applyBorder="1" applyAlignment="1">
      <alignment horizontal="center" vertical="center" shrinkToFit="1"/>
    </xf>
    <xf numFmtId="176" fontId="7" fillId="34" borderId="337" xfId="46" applyNumberFormat="1" applyFont="1" applyFill="1" applyBorder="1" applyAlignment="1">
      <alignment horizontal="left" vertical="center" shrinkToFit="1"/>
    </xf>
    <xf numFmtId="176" fontId="7" fillId="34" borderId="338" xfId="46" applyNumberFormat="1" applyFont="1" applyFill="1" applyBorder="1" applyAlignment="1">
      <alignment horizontal="left" vertical="center" shrinkToFit="1"/>
    </xf>
    <xf numFmtId="176" fontId="7" fillId="34" borderId="339" xfId="46" applyNumberFormat="1" applyFont="1" applyFill="1" applyBorder="1" applyAlignment="1">
      <alignment horizontal="left" vertical="center" shrinkToFit="1"/>
    </xf>
    <xf numFmtId="176" fontId="7" fillId="34" borderId="371" xfId="46" applyNumberFormat="1" applyFont="1" applyFill="1" applyBorder="1" applyAlignment="1">
      <alignment horizontal="center" vertical="center" shrinkToFit="1"/>
    </xf>
    <xf numFmtId="176" fontId="7" fillId="34" borderId="372" xfId="46" applyNumberFormat="1" applyFont="1" applyFill="1" applyBorder="1" applyAlignment="1">
      <alignment horizontal="center" vertical="center" shrinkToFit="1"/>
    </xf>
    <xf numFmtId="176" fontId="7" fillId="34" borderId="373" xfId="46" applyNumberFormat="1" applyFont="1" applyFill="1" applyBorder="1" applyAlignment="1">
      <alignment horizontal="center" vertical="center" shrinkToFit="1"/>
    </xf>
    <xf numFmtId="176" fontId="7" fillId="0" borderId="18" xfId="46" applyNumberFormat="1" applyFont="1" applyBorder="1" applyAlignment="1">
      <alignment horizontal="center" vertical="center" shrinkToFit="1"/>
    </xf>
    <xf numFmtId="176" fontId="7" fillId="34" borderId="376" xfId="46" applyNumberFormat="1" applyFont="1" applyFill="1" applyBorder="1" applyAlignment="1">
      <alignment horizontal="center" vertical="center" shrinkToFit="1"/>
    </xf>
    <xf numFmtId="9" fontId="7" fillId="0" borderId="19" xfId="46" applyNumberFormat="1" applyFont="1" applyBorder="1" applyAlignment="1">
      <alignment horizontal="center" vertical="center" shrinkToFit="1"/>
    </xf>
    <xf numFmtId="176" fontId="7" fillId="0" borderId="243" xfId="46" applyNumberFormat="1" applyFont="1" applyBorder="1" applyAlignment="1">
      <alignment horizontal="center" vertical="center" shrinkToFit="1"/>
    </xf>
    <xf numFmtId="176" fontId="7" fillId="0" borderId="78" xfId="46" applyNumberFormat="1" applyFont="1" applyBorder="1" applyAlignment="1">
      <alignment horizontal="center" vertical="center" shrinkToFit="1"/>
    </xf>
    <xf numFmtId="176" fontId="7" fillId="34" borderId="368" xfId="46" applyNumberFormat="1" applyFont="1" applyFill="1" applyBorder="1" applyAlignment="1">
      <alignment horizontal="center" vertical="center" shrinkToFit="1"/>
    </xf>
    <xf numFmtId="176" fontId="7" fillId="34" borderId="369" xfId="46" applyNumberFormat="1" applyFont="1" applyFill="1" applyBorder="1" applyAlignment="1">
      <alignment horizontal="center" vertical="center" shrinkToFit="1"/>
    </xf>
    <xf numFmtId="176" fontId="7" fillId="34" borderId="370" xfId="46" applyNumberFormat="1" applyFont="1" applyFill="1" applyBorder="1" applyAlignment="1">
      <alignment horizontal="center" vertical="center" shrinkToFit="1"/>
    </xf>
    <xf numFmtId="176" fontId="7" fillId="34" borderId="577" xfId="46" applyNumberFormat="1" applyFont="1" applyFill="1" applyBorder="1" applyAlignment="1">
      <alignment horizontal="center" vertical="center" shrinkToFit="1"/>
    </xf>
    <xf numFmtId="176" fontId="7" fillId="34" borderId="366" xfId="46" applyNumberFormat="1" applyFont="1" applyFill="1" applyBorder="1" applyAlignment="1">
      <alignment horizontal="center" vertical="center" shrinkToFit="1"/>
    </xf>
    <xf numFmtId="176" fontId="7" fillId="34" borderId="367" xfId="46" applyNumberFormat="1" applyFont="1" applyFill="1" applyBorder="1" applyAlignment="1">
      <alignment horizontal="center" vertical="center" shrinkToFit="1"/>
    </xf>
    <xf numFmtId="0" fontId="7" fillId="0" borderId="541" xfId="46" applyFont="1" applyBorder="1" applyAlignment="1">
      <alignment horizontal="center" vertical="center"/>
    </xf>
    <xf numFmtId="0" fontId="7" fillId="0" borderId="542" xfId="46" applyFont="1" applyBorder="1" applyAlignment="1">
      <alignment horizontal="center" vertical="center"/>
    </xf>
    <xf numFmtId="0" fontId="7" fillId="0" borderId="543" xfId="46" applyFont="1" applyBorder="1" applyAlignment="1">
      <alignment horizontal="center" vertical="center"/>
    </xf>
    <xf numFmtId="0" fontId="7" fillId="0" borderId="401" xfId="46" applyFont="1" applyBorder="1" applyAlignment="1">
      <alignment horizontal="center" vertical="center"/>
    </xf>
    <xf numFmtId="0" fontId="7" fillId="0" borderId="402" xfId="46" applyFont="1" applyBorder="1" applyAlignment="1">
      <alignment horizontal="center" vertical="center"/>
    </xf>
    <xf numFmtId="0" fontId="7" fillId="0" borderId="403" xfId="46" applyFont="1" applyBorder="1" applyAlignment="1">
      <alignment horizontal="center" vertical="center"/>
    </xf>
    <xf numFmtId="0" fontId="7" fillId="0" borderId="374" xfId="46" applyFont="1" applyBorder="1" applyAlignment="1">
      <alignment horizontal="center" vertical="center" shrinkToFit="1"/>
    </xf>
    <xf numFmtId="0" fontId="7" fillId="0" borderId="375" xfId="46" applyFont="1" applyBorder="1" applyAlignment="1">
      <alignment horizontal="center" vertical="center" shrinkToFit="1"/>
    </xf>
    <xf numFmtId="0" fontId="7" fillId="0" borderId="395" xfId="46" applyFont="1" applyBorder="1" applyAlignment="1">
      <alignment horizontal="center" vertical="center"/>
    </xf>
    <xf numFmtId="176" fontId="7" fillId="34" borderId="576" xfId="46" applyNumberFormat="1" applyFont="1" applyFill="1" applyBorder="1" applyAlignment="1">
      <alignment horizontal="center" vertical="center" shrinkToFit="1"/>
    </xf>
    <xf numFmtId="0" fontId="7" fillId="0" borderId="555" xfId="46" applyFont="1" applyBorder="1" applyAlignment="1">
      <alignment horizontal="center" vertical="center"/>
    </xf>
    <xf numFmtId="0" fontId="7" fillId="0" borderId="404" xfId="46" applyFont="1" applyBorder="1" applyAlignment="1">
      <alignment horizontal="center" vertical="center"/>
    </xf>
    <xf numFmtId="57" fontId="7" fillId="0" borderId="0" xfId="46" applyNumberFormat="1" applyFont="1" applyAlignment="1">
      <alignment horizontal="center" vertical="center" shrinkToFit="1"/>
    </xf>
    <xf numFmtId="57" fontId="7" fillId="0" borderId="271" xfId="46" applyNumberFormat="1" applyFont="1" applyBorder="1" applyAlignment="1">
      <alignment horizontal="center" vertical="center" shrinkToFit="1"/>
    </xf>
    <xf numFmtId="0" fontId="7" fillId="34" borderId="19" xfId="46" applyFont="1" applyFill="1" applyBorder="1" applyAlignment="1">
      <alignment horizontal="center" vertical="center" shrinkToFit="1"/>
    </xf>
    <xf numFmtId="176" fontId="7" fillId="0" borderId="521" xfId="46" applyNumberFormat="1" applyFont="1" applyBorder="1" applyAlignment="1">
      <alignment horizontal="center" vertical="center" shrinkToFit="1"/>
    </xf>
    <xf numFmtId="177" fontId="7" fillId="34" borderId="601" xfId="46" applyNumberFormat="1" applyFont="1" applyFill="1" applyBorder="1" applyAlignment="1">
      <alignment horizontal="center" vertical="center" shrinkToFit="1"/>
    </xf>
    <xf numFmtId="177" fontId="7" fillId="34" borderId="320" xfId="46" applyNumberFormat="1" applyFont="1" applyFill="1" applyBorder="1" applyAlignment="1">
      <alignment horizontal="center" vertical="center" shrinkToFit="1"/>
    </xf>
    <xf numFmtId="0" fontId="7" fillId="34" borderId="271" xfId="46" applyFont="1" applyFill="1" applyBorder="1" applyAlignment="1">
      <alignment horizontal="center" vertical="center" shrinkToFit="1"/>
    </xf>
    <xf numFmtId="0" fontId="7" fillId="34" borderId="305" xfId="46" applyFont="1" applyFill="1" applyBorder="1" applyAlignment="1">
      <alignment horizontal="center" vertical="center" shrinkToFit="1"/>
    </xf>
    <xf numFmtId="0" fontId="7" fillId="0" borderId="326" xfId="46" applyFont="1" applyBorder="1" applyAlignment="1">
      <alignment horizontal="center" vertical="center" shrinkToFit="1"/>
    </xf>
    <xf numFmtId="0" fontId="7" fillId="0" borderId="244" xfId="46" applyFont="1" applyBorder="1" applyAlignment="1">
      <alignment horizontal="center" vertical="center" shrinkToFit="1"/>
    </xf>
    <xf numFmtId="0" fontId="7" fillId="0" borderId="249" xfId="46" applyFont="1" applyBorder="1" applyAlignment="1">
      <alignment horizontal="center" vertical="center" shrinkToFit="1"/>
    </xf>
    <xf numFmtId="0" fontId="7" fillId="0" borderId="242" xfId="46" applyFont="1" applyBorder="1" applyAlignment="1">
      <alignment horizontal="center" vertical="center" shrinkToFit="1"/>
    </xf>
    <xf numFmtId="0" fontId="7" fillId="0" borderId="328" xfId="46" applyFont="1" applyBorder="1" applyAlignment="1">
      <alignment horizontal="center" vertical="center" shrinkToFit="1"/>
    </xf>
    <xf numFmtId="0" fontId="7" fillId="0" borderId="247" xfId="46" applyFont="1" applyBorder="1" applyAlignment="1">
      <alignment horizontal="center" vertical="center" shrinkToFit="1"/>
    </xf>
    <xf numFmtId="0" fontId="7" fillId="0" borderId="415" xfId="46" applyFont="1" applyBorder="1" applyAlignment="1">
      <alignment horizontal="center" vertical="center" shrinkToFit="1"/>
    </xf>
    <xf numFmtId="0" fontId="7" fillId="0" borderId="511" xfId="46" applyFont="1" applyBorder="1" applyAlignment="1">
      <alignment horizontal="center" vertical="center" shrinkToFit="1"/>
    </xf>
    <xf numFmtId="0" fontId="7" fillId="0" borderId="31" xfId="46" applyFont="1" applyBorder="1" applyAlignment="1">
      <alignment horizontal="center" vertical="center" shrinkToFit="1"/>
    </xf>
    <xf numFmtId="0" fontId="7" fillId="0" borderId="644" xfId="46" applyFont="1" applyBorder="1" applyAlignment="1">
      <alignment horizontal="center" vertical="center" shrinkToFit="1"/>
    </xf>
    <xf numFmtId="177" fontId="7" fillId="34" borderId="515" xfId="46" applyNumberFormat="1" applyFont="1" applyFill="1" applyBorder="1" applyAlignment="1">
      <alignment horizontal="center" vertical="center" shrinkToFit="1"/>
    </xf>
    <xf numFmtId="177" fontId="7" fillId="34" borderId="411" xfId="46" applyNumberFormat="1" applyFont="1" applyFill="1" applyBorder="1" applyAlignment="1">
      <alignment horizontal="center" vertical="center" shrinkToFit="1"/>
    </xf>
    <xf numFmtId="176" fontId="7" fillId="34" borderId="522" xfId="46" applyNumberFormat="1" applyFont="1" applyFill="1" applyBorder="1" applyAlignment="1">
      <alignment horizontal="center" vertical="center" shrinkToFit="1"/>
    </xf>
    <xf numFmtId="0" fontId="36" fillId="0" borderId="0" xfId="42" applyNumberFormat="1" applyFill="1" applyBorder="1" applyAlignment="1">
      <alignment horizontal="center" vertical="center" wrapText="1"/>
    </xf>
    <xf numFmtId="0" fontId="36" fillId="0" borderId="0" xfId="42" applyFill="1" applyBorder="1" applyAlignment="1"/>
    <xf numFmtId="0" fontId="93" fillId="0" borderId="195" xfId="47" applyNumberFormat="1" applyFont="1" applyFill="1" applyBorder="1" applyAlignment="1">
      <alignment horizontal="left" vertical="top" wrapText="1"/>
    </xf>
    <xf numFmtId="0" fontId="93" fillId="0" borderId="186" xfId="47" applyNumberFormat="1" applyFont="1" applyFill="1" applyBorder="1" applyAlignment="1">
      <alignment horizontal="left" vertical="top" wrapText="1"/>
    </xf>
    <xf numFmtId="176" fontId="93" fillId="34" borderId="253" xfId="47" applyNumberFormat="1" applyFont="1" applyFill="1" applyBorder="1" applyAlignment="1">
      <alignment horizontal="left" vertical="center" shrinkToFit="1"/>
    </xf>
    <xf numFmtId="176" fontId="93" fillId="34" borderId="210" xfId="47" applyNumberFormat="1" applyFont="1" applyFill="1" applyBorder="1" applyAlignment="1">
      <alignment horizontal="left" vertical="center" shrinkToFit="1"/>
    </xf>
    <xf numFmtId="176" fontId="93" fillId="34" borderId="196" xfId="47" applyNumberFormat="1" applyFont="1" applyFill="1" applyBorder="1" applyAlignment="1">
      <alignment horizontal="left" vertical="center" shrinkToFit="1"/>
    </xf>
    <xf numFmtId="0" fontId="86" fillId="0" borderId="132" xfId="47" applyNumberFormat="1" applyFont="1" applyFill="1" applyBorder="1" applyAlignment="1">
      <alignment horizontal="center" vertical="center"/>
    </xf>
    <xf numFmtId="0" fontId="86" fillId="0" borderId="134" xfId="47" applyNumberFormat="1" applyFont="1" applyFill="1" applyBorder="1" applyAlignment="1">
      <alignment horizontal="center" vertical="center"/>
    </xf>
    <xf numFmtId="0" fontId="86" fillId="0" borderId="97" xfId="47" applyNumberFormat="1" applyFont="1" applyFill="1" applyBorder="1" applyAlignment="1">
      <alignment horizontal="center" vertical="center"/>
    </xf>
    <xf numFmtId="0" fontId="86" fillId="0" borderId="19" xfId="47" applyNumberFormat="1" applyFont="1" applyFill="1" applyBorder="1" applyAlignment="1">
      <alignment horizontal="center" vertical="center"/>
    </xf>
    <xf numFmtId="0" fontId="86" fillId="0" borderId="96" xfId="47" applyNumberFormat="1" applyFont="1" applyFill="1" applyBorder="1" applyAlignment="1">
      <alignment horizontal="center" vertical="center"/>
    </xf>
    <xf numFmtId="0" fontId="86" fillId="0" borderId="98" xfId="47" applyNumberFormat="1" applyFont="1" applyFill="1" applyBorder="1" applyAlignment="1">
      <alignment horizontal="center" vertical="center"/>
    </xf>
    <xf numFmtId="0" fontId="87" fillId="0" borderId="90" xfId="47" applyNumberFormat="1" applyFont="1" applyFill="1" applyBorder="1" applyAlignment="1">
      <alignment horizontal="left" vertical="center"/>
    </xf>
    <xf numFmtId="0" fontId="87" fillId="0" borderId="92" xfId="47" applyNumberFormat="1" applyFont="1" applyFill="1" applyBorder="1" applyAlignment="1">
      <alignment horizontal="left" vertical="center"/>
    </xf>
    <xf numFmtId="0" fontId="87" fillId="0" borderId="136" xfId="47" applyNumberFormat="1" applyFont="1" applyFill="1" applyBorder="1" applyAlignment="1">
      <alignment horizontal="left" vertical="center"/>
    </xf>
    <xf numFmtId="0" fontId="86" fillId="0" borderId="174" xfId="47" applyNumberFormat="1" applyFont="1" applyFill="1" applyBorder="1" applyAlignment="1">
      <alignment horizontal="left" vertical="top" shrinkToFit="1"/>
    </xf>
    <xf numFmtId="0" fontId="86" fillId="0" borderId="176" xfId="47" applyFont="1" applyFill="1" applyBorder="1" applyAlignment="1">
      <alignment horizontal="left" vertical="top" shrinkToFit="1"/>
    </xf>
    <xf numFmtId="0" fontId="86" fillId="0" borderId="181" xfId="47" applyFont="1" applyFill="1" applyBorder="1" applyAlignment="1">
      <alignment horizontal="left" vertical="top" shrinkToFit="1"/>
    </xf>
    <xf numFmtId="0" fontId="86" fillId="0" borderId="97" xfId="47" applyFont="1" applyFill="1" applyBorder="1" applyAlignment="1">
      <alignment horizontal="left" vertical="top" shrinkToFit="1"/>
    </xf>
    <xf numFmtId="0" fontId="86" fillId="0" borderId="0" xfId="47" applyFont="1" applyFill="1" applyAlignment="1">
      <alignment horizontal="left" vertical="top" shrinkToFit="1"/>
    </xf>
    <xf numFmtId="0" fontId="86" fillId="0" borderId="19" xfId="47" applyFont="1" applyFill="1" applyBorder="1" applyAlignment="1">
      <alignment horizontal="left" vertical="top" shrinkToFit="1"/>
    </xf>
    <xf numFmtId="0" fontId="86" fillId="0" borderId="168" xfId="47" applyFont="1" applyFill="1" applyBorder="1" applyAlignment="1">
      <alignment horizontal="left" vertical="top" shrinkToFit="1"/>
    </xf>
    <xf numFmtId="0" fontId="86" fillId="0" borderId="95" xfId="47" applyFont="1" applyFill="1" applyBorder="1" applyAlignment="1">
      <alignment horizontal="left" vertical="top" shrinkToFit="1"/>
    </xf>
    <xf numFmtId="0" fontId="86" fillId="0" borderId="98" xfId="47" applyFont="1" applyFill="1" applyBorder="1" applyAlignment="1">
      <alignment horizontal="left" vertical="top" shrinkToFit="1"/>
    </xf>
    <xf numFmtId="0" fontId="86" fillId="0" borderId="89" xfId="47" applyNumberFormat="1" applyFont="1" applyFill="1" applyBorder="1" applyAlignment="1">
      <alignment horizontal="center" vertical="center" wrapText="1"/>
    </xf>
    <xf numFmtId="0" fontId="97" fillId="0" borderId="89" xfId="47" applyNumberFormat="1" applyFont="1" applyFill="1" applyBorder="1" applyAlignment="1">
      <alignment horizontal="left" vertical="top" wrapText="1"/>
    </xf>
    <xf numFmtId="0" fontId="97" fillId="0" borderId="86" xfId="47" applyNumberFormat="1" applyFont="1" applyFill="1" applyBorder="1" applyAlignment="1">
      <alignment horizontal="left" vertical="top" wrapText="1"/>
    </xf>
    <xf numFmtId="0" fontId="97" fillId="0" borderId="87" xfId="47" applyNumberFormat="1" applyFont="1" applyFill="1" applyBorder="1" applyAlignment="1">
      <alignment horizontal="left" vertical="top" wrapText="1"/>
    </xf>
    <xf numFmtId="0" fontId="97" fillId="0" borderId="88" xfId="47" applyNumberFormat="1" applyFont="1" applyFill="1" applyBorder="1" applyAlignment="1">
      <alignment horizontal="left" vertical="top" wrapText="1"/>
    </xf>
    <xf numFmtId="0" fontId="97" fillId="0" borderId="125" xfId="47" applyNumberFormat="1" applyFont="1" applyFill="1" applyBorder="1" applyAlignment="1">
      <alignment horizontal="left" vertical="top" wrapText="1"/>
    </xf>
    <xf numFmtId="0" fontId="97" fillId="0" borderId="126" xfId="47" applyNumberFormat="1" applyFont="1" applyFill="1" applyBorder="1" applyAlignment="1">
      <alignment horizontal="left" vertical="top" wrapText="1"/>
    </xf>
    <xf numFmtId="0" fontId="97" fillId="0" borderId="135" xfId="47" applyNumberFormat="1" applyFont="1" applyFill="1" applyBorder="1" applyAlignment="1">
      <alignment horizontal="left" vertical="top" wrapText="1"/>
    </xf>
    <xf numFmtId="0" fontId="97" fillId="0" borderId="128" xfId="47" applyNumberFormat="1" applyFont="1" applyFill="1" applyBorder="1" applyAlignment="1">
      <alignment horizontal="left" vertical="top" wrapText="1"/>
    </xf>
    <xf numFmtId="0" fontId="97" fillId="0" borderId="129" xfId="47" applyNumberFormat="1" applyFont="1" applyFill="1" applyBorder="1" applyAlignment="1">
      <alignment horizontal="left" vertical="top" wrapText="1"/>
    </xf>
    <xf numFmtId="0" fontId="97" fillId="0" borderId="127" xfId="47" applyNumberFormat="1" applyFont="1" applyFill="1" applyBorder="1" applyAlignment="1">
      <alignment horizontal="left" vertical="top" wrapText="1"/>
    </xf>
    <xf numFmtId="0" fontId="86" fillId="0" borderId="132" xfId="47" applyNumberFormat="1" applyFont="1" applyFill="1" applyBorder="1" applyAlignment="1">
      <alignment horizontal="left" vertical="top" wrapText="1"/>
    </xf>
    <xf numFmtId="0" fontId="86" fillId="0" borderId="133" xfId="47" applyFont="1" applyFill="1" applyBorder="1" applyAlignment="1">
      <alignment horizontal="left" vertical="top" wrapText="1"/>
    </xf>
    <xf numFmtId="0" fontId="86" fillId="0" borderId="134" xfId="47" applyFont="1" applyFill="1" applyBorder="1" applyAlignment="1">
      <alignment horizontal="left" vertical="top" wrapText="1"/>
    </xf>
    <xf numFmtId="0" fontId="86" fillId="0" borderId="97" xfId="47" applyFont="1" applyFill="1" applyBorder="1" applyAlignment="1">
      <alignment horizontal="left" vertical="top" wrapText="1"/>
    </xf>
    <xf numFmtId="0" fontId="86" fillId="0" borderId="0" xfId="47" applyFont="1" applyFill="1" applyAlignment="1">
      <alignment horizontal="left" vertical="top" wrapText="1"/>
    </xf>
    <xf numFmtId="0" fontId="86" fillId="0" borderId="19" xfId="47" applyFont="1" applyFill="1" applyBorder="1" applyAlignment="1">
      <alignment horizontal="left" vertical="top" wrapText="1"/>
    </xf>
    <xf numFmtId="0" fontId="86" fillId="0" borderId="96" xfId="47" applyFont="1" applyFill="1" applyBorder="1" applyAlignment="1">
      <alignment horizontal="left" vertical="top" wrapText="1"/>
    </xf>
    <xf numFmtId="0" fontId="86" fillId="0" borderId="95" xfId="47" applyFont="1" applyFill="1" applyBorder="1" applyAlignment="1">
      <alignment horizontal="left" vertical="top" wrapText="1"/>
    </xf>
    <xf numFmtId="0" fontId="86" fillId="0" borderId="98" xfId="47" applyFont="1" applyFill="1" applyBorder="1" applyAlignment="1">
      <alignment horizontal="left" vertical="top" wrapText="1"/>
    </xf>
    <xf numFmtId="0" fontId="86" fillId="0" borderId="89" xfId="47" applyNumberFormat="1" applyFont="1" applyFill="1" applyBorder="1" applyAlignment="1">
      <alignment horizontal="center" vertical="center"/>
    </xf>
    <xf numFmtId="0" fontId="98" fillId="0" borderId="86" xfId="47" applyNumberFormat="1" applyFont="1" applyFill="1" applyBorder="1" applyAlignment="1">
      <alignment horizontal="left" vertical="top" wrapText="1"/>
    </xf>
    <xf numFmtId="0" fontId="98" fillId="0" borderId="87" xfId="47" applyNumberFormat="1" applyFont="1" applyFill="1" applyBorder="1" applyAlignment="1">
      <alignment horizontal="left" vertical="top" wrapText="1"/>
    </xf>
    <xf numFmtId="0" fontId="98" fillId="0" borderId="88" xfId="47" applyNumberFormat="1" applyFont="1" applyFill="1" applyBorder="1" applyAlignment="1">
      <alignment horizontal="left" vertical="top" wrapText="1"/>
    </xf>
    <xf numFmtId="0" fontId="98" fillId="0" borderId="125" xfId="47" applyNumberFormat="1" applyFont="1" applyFill="1" applyBorder="1" applyAlignment="1">
      <alignment horizontal="left" vertical="top" wrapText="1"/>
    </xf>
    <xf numFmtId="0" fontId="98" fillId="0" borderId="126" xfId="47" applyNumberFormat="1" applyFont="1" applyFill="1" applyBorder="1" applyAlignment="1">
      <alignment horizontal="left" vertical="top" wrapText="1"/>
    </xf>
    <xf numFmtId="0" fontId="98" fillId="0" borderId="135" xfId="47" applyNumberFormat="1" applyFont="1" applyFill="1" applyBorder="1" applyAlignment="1">
      <alignment horizontal="left" vertical="top" wrapText="1"/>
    </xf>
    <xf numFmtId="0" fontId="98" fillId="0" borderId="128" xfId="47" applyNumberFormat="1" applyFont="1" applyFill="1" applyBorder="1" applyAlignment="1">
      <alignment horizontal="left" vertical="top" wrapText="1"/>
    </xf>
    <xf numFmtId="0" fontId="98" fillId="0" borderId="129" xfId="47" applyNumberFormat="1" applyFont="1" applyFill="1" applyBorder="1" applyAlignment="1">
      <alignment horizontal="left" vertical="top" wrapText="1"/>
    </xf>
    <xf numFmtId="0" fontId="98" fillId="0" borderId="127" xfId="47" applyNumberFormat="1" applyFont="1" applyFill="1" applyBorder="1" applyAlignment="1">
      <alignment horizontal="left" vertical="top" wrapText="1"/>
    </xf>
    <xf numFmtId="0" fontId="85" fillId="0" borderId="132" xfId="47" applyNumberFormat="1" applyFont="1" applyFill="1" applyBorder="1" applyAlignment="1">
      <alignment horizontal="left" vertical="top" wrapText="1"/>
    </xf>
    <xf numFmtId="0" fontId="85" fillId="0" borderId="133" xfId="47" applyFont="1" applyFill="1" applyBorder="1" applyAlignment="1">
      <alignment horizontal="left" vertical="top" wrapText="1"/>
    </xf>
    <xf numFmtId="0" fontId="85" fillId="0" borderId="134" xfId="47" applyFont="1" applyFill="1" applyBorder="1" applyAlignment="1">
      <alignment horizontal="left" vertical="top" wrapText="1"/>
    </xf>
    <xf numFmtId="0" fontId="85" fillId="0" borderId="97" xfId="47" applyFont="1" applyFill="1" applyBorder="1" applyAlignment="1">
      <alignment horizontal="left" vertical="top" wrapText="1"/>
    </xf>
    <xf numFmtId="0" fontId="85" fillId="0" borderId="0" xfId="47" applyFont="1" applyFill="1" applyAlignment="1">
      <alignment horizontal="left" vertical="top" wrapText="1"/>
    </xf>
    <xf numFmtId="0" fontId="85" fillId="0" borderId="19" xfId="47" applyFont="1" applyFill="1" applyBorder="1" applyAlignment="1">
      <alignment horizontal="left" vertical="top" wrapText="1"/>
    </xf>
    <xf numFmtId="0" fontId="85" fillId="0" borderId="96" xfId="47" applyFont="1" applyFill="1" applyBorder="1" applyAlignment="1">
      <alignment horizontal="left" vertical="top" wrapText="1"/>
    </xf>
    <xf numFmtId="0" fontId="85" fillId="0" borderId="95" xfId="47" applyFont="1" applyFill="1" applyBorder="1" applyAlignment="1">
      <alignment horizontal="left" vertical="top" wrapText="1"/>
    </xf>
    <xf numFmtId="0" fontId="85" fillId="0" borderId="98" xfId="47" applyFont="1" applyFill="1" applyBorder="1" applyAlignment="1">
      <alignment horizontal="left" vertical="top" wrapText="1"/>
    </xf>
    <xf numFmtId="0" fontId="98" fillId="0" borderId="89" xfId="47" applyNumberFormat="1" applyFont="1" applyFill="1" applyBorder="1" applyAlignment="1">
      <alignment horizontal="left" vertical="top" wrapText="1"/>
    </xf>
    <xf numFmtId="14" fontId="96" fillId="34" borderId="166" xfId="47" applyNumberFormat="1" applyFont="1" applyFill="1" applyBorder="1" applyAlignment="1">
      <alignment horizontal="center" vertical="center"/>
    </xf>
    <xf numFmtId="14" fontId="96" fillId="34" borderId="167" xfId="47" applyNumberFormat="1" applyFont="1" applyFill="1" applyBorder="1" applyAlignment="1">
      <alignment horizontal="center" vertical="center"/>
    </xf>
    <xf numFmtId="14" fontId="96" fillId="34" borderId="197" xfId="47" applyNumberFormat="1" applyFont="1" applyFill="1" applyBorder="1" applyAlignment="1">
      <alignment horizontal="center" vertical="center"/>
    </xf>
    <xf numFmtId="57" fontId="96" fillId="0" borderId="168" xfId="47" applyNumberFormat="1" applyFont="1" applyFill="1" applyBorder="1" applyAlignment="1">
      <alignment horizontal="center" vertical="center"/>
    </xf>
    <xf numFmtId="0" fontId="96" fillId="0" borderId="77" xfId="47" applyFont="1" applyFill="1" applyBorder="1" applyAlignment="1">
      <alignment horizontal="center" vertical="center"/>
    </xf>
    <xf numFmtId="0" fontId="96" fillId="0" borderId="89" xfId="47" applyNumberFormat="1" applyFont="1" applyFill="1" applyBorder="1" applyAlignment="1">
      <alignment horizontal="left" vertical="top" wrapText="1"/>
    </xf>
    <xf numFmtId="0" fontId="97" fillId="0" borderId="89" xfId="47" applyNumberFormat="1" applyFont="1" applyFill="1" applyBorder="1" applyAlignment="1">
      <alignment vertical="top" wrapText="1"/>
    </xf>
    <xf numFmtId="14" fontId="96" fillId="34" borderId="89" xfId="47" applyNumberFormat="1" applyFont="1" applyFill="1" applyBorder="1" applyAlignment="1">
      <alignment horizontal="center" vertical="center"/>
    </xf>
    <xf numFmtId="0" fontId="96" fillId="0" borderId="90" xfId="47" applyNumberFormat="1" applyFont="1" applyFill="1" applyBorder="1" applyAlignment="1">
      <alignment horizontal="center" vertical="center"/>
    </xf>
    <xf numFmtId="0" fontId="96" fillId="0" borderId="92" xfId="47" applyNumberFormat="1" applyFont="1" applyFill="1" applyBorder="1" applyAlignment="1">
      <alignment horizontal="center" vertical="center"/>
    </xf>
    <xf numFmtId="0" fontId="96" fillId="0" borderId="91" xfId="47" applyNumberFormat="1" applyFont="1" applyFill="1" applyBorder="1" applyAlignment="1">
      <alignment horizontal="center" vertical="center"/>
    </xf>
    <xf numFmtId="0" fontId="96" fillId="0" borderId="198" xfId="47" applyNumberFormat="1" applyFont="1" applyFill="1" applyBorder="1" applyAlignment="1"/>
    <xf numFmtId="0" fontId="94" fillId="24" borderId="146" xfId="47" applyNumberFormat="1" applyFont="1" applyFill="1" applyBorder="1" applyAlignment="1">
      <alignment horizontal="center" vertical="center"/>
    </xf>
    <xf numFmtId="0" fontId="94" fillId="24" borderId="145" xfId="47" applyNumberFormat="1" applyFont="1" applyFill="1" applyBorder="1" applyAlignment="1">
      <alignment horizontal="center" vertical="center" wrapText="1"/>
    </xf>
    <xf numFmtId="0" fontId="94" fillId="24" borderId="77" xfId="47" applyNumberFormat="1" applyFont="1" applyFill="1" applyBorder="1" applyAlignment="1">
      <alignment horizontal="center" vertical="center" wrapText="1"/>
    </xf>
    <xf numFmtId="0" fontId="94" fillId="24" borderId="130" xfId="47" applyNumberFormat="1" applyFont="1" applyFill="1" applyBorder="1" applyAlignment="1">
      <alignment horizontal="center" vertical="center" wrapText="1"/>
    </xf>
    <xf numFmtId="0" fontId="94" fillId="24" borderId="131" xfId="47" applyNumberFormat="1" applyFont="1" applyFill="1" applyBorder="1" applyAlignment="1">
      <alignment horizontal="center" vertical="center" wrapText="1"/>
    </xf>
    <xf numFmtId="0" fontId="94" fillId="24" borderId="89" xfId="47" applyNumberFormat="1" applyFont="1" applyFill="1" applyBorder="1" applyAlignment="1">
      <alignment horizontal="center" vertical="center"/>
    </xf>
    <xf numFmtId="0" fontId="94" fillId="24" borderId="184" xfId="47" applyNumberFormat="1" applyFont="1" applyFill="1" applyBorder="1" applyAlignment="1">
      <alignment horizontal="center" vertical="center"/>
    </xf>
    <xf numFmtId="0" fontId="94" fillId="26" borderId="201" xfId="47" applyNumberFormat="1" applyFont="1" applyFill="1" applyBorder="1" applyAlignment="1">
      <alignment horizontal="center" vertical="center" wrapText="1"/>
    </xf>
    <xf numFmtId="0" fontId="94" fillId="26" borderId="201" xfId="47" applyNumberFormat="1" applyFont="1" applyFill="1" applyBorder="1" applyAlignment="1">
      <alignment horizontal="center" vertical="center"/>
    </xf>
    <xf numFmtId="0" fontId="90" fillId="0" borderId="199" xfId="47" applyNumberFormat="1" applyFont="1" applyFill="1" applyBorder="1" applyAlignment="1">
      <alignment horizontal="left" vertical="center" wrapText="1"/>
    </xf>
    <xf numFmtId="0" fontId="90" fillId="0" borderId="200" xfId="47" applyNumberFormat="1" applyFont="1" applyFill="1" applyBorder="1" applyAlignment="1">
      <alignment horizontal="left" vertical="center" wrapText="1"/>
    </xf>
    <xf numFmtId="176" fontId="92" fillId="34" borderId="205" xfId="47" applyNumberFormat="1" applyFont="1" applyFill="1" applyBorder="1" applyAlignment="1">
      <alignment horizontal="left" vertical="center" wrapText="1"/>
    </xf>
    <xf numFmtId="176" fontId="92" fillId="34" borderId="206" xfId="47" applyNumberFormat="1" applyFont="1" applyFill="1" applyBorder="1" applyAlignment="1">
      <alignment horizontal="left" vertical="center" wrapText="1"/>
    </xf>
    <xf numFmtId="176" fontId="92" fillId="34" borderId="251" xfId="47" applyNumberFormat="1" applyFont="1" applyFill="1" applyBorder="1" applyAlignment="1">
      <alignment horizontal="left" vertical="center" wrapText="1"/>
    </xf>
    <xf numFmtId="176" fontId="92" fillId="34" borderId="208" xfId="47" applyNumberFormat="1" applyFont="1" applyFill="1" applyBorder="1" applyAlignment="1">
      <alignment horizontal="left" vertical="center" wrapText="1"/>
    </xf>
    <xf numFmtId="176" fontId="92" fillId="34" borderId="209" xfId="47" applyNumberFormat="1" applyFont="1" applyFill="1" applyBorder="1" applyAlignment="1">
      <alignment horizontal="left" vertical="center" wrapText="1"/>
    </xf>
    <xf numFmtId="176" fontId="92" fillId="34" borderId="252" xfId="47" applyNumberFormat="1" applyFont="1" applyFill="1" applyBorder="1" applyAlignment="1">
      <alignment horizontal="left" vertical="center" wrapText="1"/>
    </xf>
    <xf numFmtId="176" fontId="86" fillId="34" borderId="170" xfId="47" applyNumberFormat="1" applyFont="1" applyFill="1" applyBorder="1" applyAlignment="1">
      <alignment horizontal="center" vertical="center"/>
    </xf>
    <xf numFmtId="176" fontId="86" fillId="34" borderId="175" xfId="47" applyNumberFormat="1" applyFont="1" applyFill="1" applyBorder="1" applyAlignment="1">
      <alignment horizontal="center" vertical="center"/>
    </xf>
    <xf numFmtId="0" fontId="86" fillId="0" borderId="174" xfId="47" applyNumberFormat="1" applyFont="1" applyFill="1" applyBorder="1" applyAlignment="1">
      <alignment horizontal="center" vertical="center" wrapText="1"/>
    </xf>
    <xf numFmtId="0" fontId="86" fillId="0" borderId="176" xfId="47" applyNumberFormat="1" applyFont="1" applyFill="1" applyBorder="1" applyAlignment="1">
      <alignment horizontal="center" vertical="center" wrapText="1"/>
    </xf>
    <xf numFmtId="0" fontId="86" fillId="0" borderId="168" xfId="47" applyNumberFormat="1" applyFont="1" applyFill="1" applyBorder="1" applyAlignment="1">
      <alignment horizontal="center" vertical="center" wrapText="1"/>
    </xf>
    <xf numFmtId="0" fontId="86" fillId="0" borderId="95" xfId="47" applyNumberFormat="1" applyFont="1" applyFill="1" applyBorder="1" applyAlignment="1">
      <alignment horizontal="center" vertical="center" wrapText="1"/>
    </xf>
    <xf numFmtId="176" fontId="86" fillId="34" borderId="171" xfId="47" applyNumberFormat="1" applyFont="1" applyFill="1" applyBorder="1" applyAlignment="1">
      <alignment horizontal="left" vertical="center" wrapText="1"/>
    </xf>
    <xf numFmtId="176" fontId="86" fillId="34" borderId="172" xfId="47" applyNumberFormat="1" applyFont="1" applyFill="1" applyBorder="1" applyAlignment="1">
      <alignment horizontal="left" vertical="center" wrapText="1"/>
    </xf>
    <xf numFmtId="176" fontId="86" fillId="34" borderId="177" xfId="47" applyNumberFormat="1" applyFont="1" applyFill="1" applyBorder="1" applyAlignment="1">
      <alignment horizontal="left" vertical="center" wrapText="1"/>
    </xf>
    <xf numFmtId="176" fontId="86" fillId="34" borderId="178" xfId="47" applyNumberFormat="1" applyFont="1" applyFill="1" applyBorder="1" applyAlignment="1">
      <alignment horizontal="left" vertical="center" wrapText="1"/>
    </xf>
    <xf numFmtId="176" fontId="86" fillId="34" borderId="179" xfId="47" applyNumberFormat="1" applyFont="1" applyFill="1" applyBorder="1" applyAlignment="1">
      <alignment horizontal="left" vertical="center" wrapText="1"/>
    </xf>
    <xf numFmtId="176" fontId="86" fillId="34" borderId="180" xfId="47" applyNumberFormat="1" applyFont="1" applyFill="1" applyBorder="1" applyAlignment="1">
      <alignment horizontal="left" vertical="center" wrapText="1"/>
    </xf>
    <xf numFmtId="0" fontId="88" fillId="0" borderId="193" xfId="47" applyNumberFormat="1" applyFont="1" applyFill="1" applyBorder="1" applyAlignment="1">
      <alignment horizontal="left" vertical="center" wrapText="1"/>
    </xf>
    <xf numFmtId="0" fontId="88" fillId="0" borderId="194" xfId="47" applyNumberFormat="1" applyFont="1" applyFill="1" applyBorder="1" applyAlignment="1">
      <alignment horizontal="left" vertical="center" wrapText="1"/>
    </xf>
    <xf numFmtId="176" fontId="89" fillId="34" borderId="193" xfId="47" applyNumberFormat="1" applyFont="1" applyFill="1" applyBorder="1" applyAlignment="1">
      <alignment horizontal="left" vertical="center" wrapText="1"/>
    </xf>
    <xf numFmtId="176" fontId="89" fillId="34" borderId="194" xfId="47" applyNumberFormat="1" applyFont="1" applyFill="1" applyBorder="1" applyAlignment="1">
      <alignment horizontal="left" vertical="center" wrapText="1"/>
    </xf>
    <xf numFmtId="0" fontId="85" fillId="0" borderId="169" xfId="47" applyNumberFormat="1" applyFont="1" applyFill="1" applyBorder="1" applyAlignment="1">
      <alignment horizontal="left" vertical="center"/>
    </xf>
    <xf numFmtId="0" fontId="85" fillId="0" borderId="188" xfId="47" applyNumberFormat="1" applyFont="1" applyFill="1" applyBorder="1" applyAlignment="1">
      <alignment horizontal="left" vertical="center"/>
    </xf>
    <xf numFmtId="176" fontId="86" fillId="34" borderId="171" xfId="47" applyNumberFormat="1" applyFont="1" applyFill="1" applyBorder="1" applyAlignment="1">
      <alignment horizontal="center" vertical="center"/>
    </xf>
    <xf numFmtId="176" fontId="86" fillId="34" borderId="172" xfId="47" applyNumberFormat="1" applyFont="1" applyFill="1" applyBorder="1" applyAlignment="1">
      <alignment horizontal="center" vertical="center"/>
    </xf>
    <xf numFmtId="176" fontId="86" fillId="34" borderId="173" xfId="47" applyNumberFormat="1" applyFont="1" applyFill="1" applyBorder="1" applyAlignment="1">
      <alignment horizontal="center" vertical="center"/>
    </xf>
    <xf numFmtId="176" fontId="86" fillId="34" borderId="189" xfId="47" applyNumberFormat="1" applyFont="1" applyFill="1" applyBorder="1" applyAlignment="1">
      <alignment horizontal="center" vertical="center"/>
    </xf>
    <xf numFmtId="176" fontId="86" fillId="34" borderId="190" xfId="47" applyNumberFormat="1" applyFont="1" applyFill="1" applyBorder="1" applyAlignment="1">
      <alignment horizontal="center" vertical="center"/>
    </xf>
    <xf numFmtId="176" fontId="86" fillId="34" borderId="191" xfId="47" applyNumberFormat="1" applyFont="1" applyFill="1" applyBorder="1" applyAlignment="1">
      <alignment horizontal="center" vertical="center"/>
    </xf>
    <xf numFmtId="0" fontId="85" fillId="0" borderId="170" xfId="47" applyNumberFormat="1" applyFont="1" applyFill="1" applyBorder="1" applyAlignment="1">
      <alignment horizontal="center" vertical="center"/>
    </xf>
    <xf numFmtId="0" fontId="85" fillId="0" borderId="192" xfId="47" applyNumberFormat="1" applyFont="1" applyFill="1" applyBorder="1" applyAlignment="1">
      <alignment horizontal="center" vertical="center"/>
    </xf>
    <xf numFmtId="0" fontId="86" fillId="0" borderId="174" xfId="47" applyNumberFormat="1" applyFont="1" applyFill="1" applyBorder="1" applyAlignment="1">
      <alignment horizontal="center" vertical="center"/>
    </xf>
    <xf numFmtId="176" fontId="86" fillId="34" borderId="192" xfId="47" applyNumberFormat="1" applyFont="1" applyFill="1" applyBorder="1" applyAlignment="1">
      <alignment horizontal="center" vertical="center"/>
    </xf>
    <xf numFmtId="0" fontId="85" fillId="0" borderId="174" xfId="47" applyNumberFormat="1" applyFont="1" applyFill="1" applyBorder="1" applyAlignment="1">
      <alignment horizontal="center" vertical="center" shrinkToFit="1"/>
    </xf>
    <xf numFmtId="0" fontId="85" fillId="0" borderId="97" xfId="47" applyNumberFormat="1" applyFont="1" applyFill="1" applyBorder="1" applyAlignment="1">
      <alignment horizontal="center" vertical="center" shrinkToFit="1"/>
    </xf>
    <xf numFmtId="0" fontId="99" fillId="0" borderId="181" xfId="47" applyNumberFormat="1" applyFont="1" applyFill="1" applyBorder="1" applyAlignment="1">
      <alignment horizontal="left" vertical="top" wrapText="1"/>
    </xf>
    <xf numFmtId="0" fontId="99" fillId="0" borderId="98" xfId="47" applyNumberFormat="1" applyFont="1" applyFill="1" applyBorder="1" applyAlignment="1">
      <alignment horizontal="left" vertical="top" wrapText="1"/>
    </xf>
    <xf numFmtId="0" fontId="87" fillId="0" borderId="174" xfId="47" applyNumberFormat="1" applyFont="1" applyFill="1" applyBorder="1" applyAlignment="1">
      <alignment horizontal="left" vertical="center" wrapText="1"/>
    </xf>
    <xf numFmtId="0" fontId="87" fillId="0" borderId="176" xfId="47" applyNumberFormat="1" applyFont="1" applyFill="1" applyBorder="1" applyAlignment="1">
      <alignment horizontal="left" vertical="center" wrapText="1"/>
    </xf>
    <xf numFmtId="0" fontId="87" fillId="0" borderId="168" xfId="47" applyNumberFormat="1" applyFont="1" applyFill="1" applyBorder="1" applyAlignment="1">
      <alignment horizontal="left" vertical="center" wrapText="1"/>
    </xf>
    <xf numFmtId="0" fontId="87" fillId="0" borderId="95" xfId="47" applyNumberFormat="1" applyFont="1" applyFill="1" applyBorder="1" applyAlignment="1">
      <alignment horizontal="left" vertical="center" wrapText="1"/>
    </xf>
    <xf numFmtId="0" fontId="87" fillId="0" borderId="181" xfId="47" applyNumberFormat="1" applyFont="1" applyFill="1" applyBorder="1" applyAlignment="1">
      <alignment horizontal="left" vertical="center" wrapText="1"/>
    </xf>
    <xf numFmtId="0" fontId="87" fillId="0" borderId="98" xfId="47" applyNumberFormat="1" applyFont="1" applyFill="1" applyBorder="1" applyAlignment="1">
      <alignment horizontal="left" vertical="center" wrapText="1"/>
    </xf>
    <xf numFmtId="0" fontId="98" fillId="0" borderId="174" xfId="47" applyNumberFormat="1" applyFont="1" applyFill="1" applyBorder="1">
      <alignment vertical="center"/>
    </xf>
    <xf numFmtId="0" fontId="85" fillId="0" borderId="176" xfId="47" applyFont="1" applyFill="1" applyBorder="1" applyAlignment="1"/>
    <xf numFmtId="0" fontId="85" fillId="0" borderId="168" xfId="47" applyFont="1" applyFill="1" applyBorder="1" applyAlignment="1"/>
    <xf numFmtId="0" fontId="85" fillId="0" borderId="95" xfId="47" applyFont="1" applyFill="1" applyBorder="1" applyAlignment="1"/>
    <xf numFmtId="57" fontId="87" fillId="0" borderId="215" xfId="47" applyNumberFormat="1" applyFont="1" applyFill="1" applyBorder="1" applyAlignment="1">
      <alignment horizontal="center" vertical="center"/>
    </xf>
    <xf numFmtId="0" fontId="98" fillId="0" borderId="215" xfId="47" applyNumberFormat="1" applyFont="1" applyFill="1" applyBorder="1" applyAlignment="1">
      <alignment horizontal="center" vertical="center"/>
    </xf>
    <xf numFmtId="176" fontId="87" fillId="34" borderId="215" xfId="47" applyNumberFormat="1" applyFont="1" applyFill="1" applyBorder="1" applyAlignment="1">
      <alignment horizontal="center" vertical="center"/>
    </xf>
    <xf numFmtId="176" fontId="87" fillId="34" borderId="250" xfId="47" applyNumberFormat="1" applyFont="1" applyFill="1" applyBorder="1" applyAlignment="1">
      <alignment horizontal="center" vertical="center"/>
    </xf>
    <xf numFmtId="0" fontId="98" fillId="0" borderId="215" xfId="47" applyNumberFormat="1" applyFont="1" applyFill="1" applyBorder="1" applyAlignment="1">
      <alignment horizontal="center" vertical="center" shrinkToFit="1"/>
    </xf>
    <xf numFmtId="0" fontId="86" fillId="34" borderId="215" xfId="47" applyNumberFormat="1" applyFont="1" applyFill="1" applyBorder="1" applyAlignment="1">
      <alignment horizontal="center" vertical="center" shrinkToFit="1"/>
    </xf>
    <xf numFmtId="0" fontId="99" fillId="0" borderId="176" xfId="47" applyNumberFormat="1" applyFont="1" applyFill="1" applyBorder="1" applyAlignment="1">
      <alignment horizontal="left" vertical="top" wrapText="1"/>
    </xf>
    <xf numFmtId="0" fontId="99" fillId="0" borderId="95" xfId="47" applyNumberFormat="1" applyFont="1" applyFill="1" applyBorder="1" applyAlignment="1">
      <alignment horizontal="left" vertical="top" wrapText="1"/>
    </xf>
    <xf numFmtId="0" fontId="68" fillId="27" borderId="0" xfId="0" applyFont="1" applyFill="1" applyAlignment="1">
      <alignment horizontal="left" vertical="center"/>
    </xf>
    <xf numFmtId="0" fontId="7" fillId="0" borderId="36" xfId="0" applyFont="1" applyBorder="1" applyAlignment="1">
      <alignment horizontal="center" vertical="center"/>
    </xf>
    <xf numFmtId="0" fontId="5" fillId="0" borderId="38" xfId="0" applyFont="1" applyBorder="1" applyAlignment="1">
      <alignment horizontal="center" vertical="center"/>
    </xf>
    <xf numFmtId="0" fontId="45" fillId="0" borderId="0" xfId="0" applyFont="1" applyAlignment="1">
      <alignment horizontal="left" vertical="center"/>
    </xf>
    <xf numFmtId="0" fontId="7" fillId="0" borderId="515" xfId="0" applyFont="1" applyBorder="1" applyAlignment="1">
      <alignment horizontal="center" vertical="center"/>
    </xf>
    <xf numFmtId="0" fontId="7" fillId="0" borderId="511" xfId="0" applyFont="1" applyBorder="1" applyAlignment="1">
      <alignment horizontal="center" vertical="center"/>
    </xf>
    <xf numFmtId="0" fontId="7" fillId="0" borderId="411" xfId="0" applyFont="1" applyBorder="1" applyAlignment="1">
      <alignment horizontal="center" vertical="center"/>
    </xf>
    <xf numFmtId="0" fontId="7" fillId="0" borderId="27" xfId="0" applyFont="1" applyBorder="1">
      <alignment vertical="center"/>
    </xf>
    <xf numFmtId="0" fontId="7" fillId="0" borderId="49" xfId="0" applyFont="1" applyBorder="1">
      <alignment vertical="center"/>
    </xf>
    <xf numFmtId="0" fontId="7" fillId="0" borderId="42" xfId="0" applyFont="1" applyBorder="1" applyAlignment="1">
      <alignment vertical="center" shrinkToFit="1"/>
    </xf>
    <xf numFmtId="0" fontId="7" fillId="0" borderId="45" xfId="0" applyFont="1" applyBorder="1" applyAlignment="1">
      <alignment vertical="center" shrinkToFit="1"/>
    </xf>
    <xf numFmtId="0" fontId="7" fillId="0" borderId="43" xfId="0" applyFont="1" applyBorder="1" applyAlignment="1">
      <alignment vertical="center" shrinkToFit="1"/>
    </xf>
    <xf numFmtId="0" fontId="7" fillId="0" borderId="40" xfId="0" applyFont="1" applyBorder="1" applyAlignment="1">
      <alignment vertical="center" shrinkToFit="1"/>
    </xf>
    <xf numFmtId="0" fontId="7" fillId="0" borderId="41" xfId="0" applyFont="1" applyBorder="1" applyAlignment="1">
      <alignment vertical="center" shrinkToFit="1"/>
    </xf>
    <xf numFmtId="0" fontId="7" fillId="0" borderId="37" xfId="0" applyFont="1" applyBorder="1" applyAlignment="1">
      <alignment vertical="center" shrinkToFit="1"/>
    </xf>
    <xf numFmtId="0" fontId="7" fillId="0" borderId="24" xfId="0" applyFont="1" applyBorder="1" applyAlignment="1">
      <alignment vertical="center" shrinkToFit="1"/>
    </xf>
    <xf numFmtId="0" fontId="7" fillId="0" borderId="36" xfId="0" applyFont="1" applyBorder="1">
      <alignment vertical="center"/>
    </xf>
    <xf numFmtId="0" fontId="5" fillId="0" borderId="37" xfId="0" applyFont="1" applyBorder="1">
      <alignment vertical="center"/>
    </xf>
    <xf numFmtId="0" fontId="5" fillId="0" borderId="38" xfId="0" applyFont="1" applyBorder="1">
      <alignment vertical="center"/>
    </xf>
    <xf numFmtId="0" fontId="7" fillId="0" borderId="42" xfId="0" applyFont="1" applyBorder="1">
      <alignment vertical="center"/>
    </xf>
    <xf numFmtId="0" fontId="5" fillId="0" borderId="43" xfId="0" applyFont="1" applyBorder="1">
      <alignment vertical="center"/>
    </xf>
    <xf numFmtId="0" fontId="5" fillId="0" borderId="44" xfId="0" applyFont="1" applyBorder="1">
      <alignment vertical="center"/>
    </xf>
    <xf numFmtId="0" fontId="7" fillId="0" borderId="25"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7" fillId="0" borderId="578" xfId="0" applyFont="1" applyBorder="1" applyAlignment="1">
      <alignment horizontal="center" vertical="center"/>
    </xf>
    <xf numFmtId="0" fontId="7" fillId="0" borderId="579" xfId="0" applyFont="1" applyBorder="1" applyAlignment="1">
      <alignment horizontal="center" vertical="center"/>
    </xf>
    <xf numFmtId="0" fontId="7" fillId="0" borderId="580" xfId="0" applyFont="1" applyBorder="1" applyAlignment="1">
      <alignment horizontal="center" vertical="center"/>
    </xf>
    <xf numFmtId="0" fontId="7" fillId="0" borderId="155" xfId="0" applyFont="1" applyBorder="1" applyAlignment="1">
      <alignment horizontal="center" vertical="center"/>
    </xf>
    <xf numFmtId="0" fontId="7" fillId="0" borderId="156" xfId="0" applyFont="1" applyBorder="1" applyAlignment="1">
      <alignment horizontal="center" vertical="center"/>
    </xf>
    <xf numFmtId="0" fontId="7" fillId="0" borderId="157" xfId="0" applyFont="1" applyBorder="1" applyAlignment="1">
      <alignment horizontal="center" vertical="center"/>
    </xf>
    <xf numFmtId="0" fontId="7" fillId="0" borderId="28" xfId="0" applyFont="1" applyBorder="1">
      <alignment vertical="center"/>
    </xf>
    <xf numFmtId="0" fontId="7" fillId="0" borderId="47" xfId="0" applyFont="1" applyBorder="1">
      <alignment vertical="center"/>
    </xf>
    <xf numFmtId="0" fontId="7" fillId="0" borderId="158" xfId="0" applyFont="1" applyBorder="1" applyAlignment="1">
      <alignment horizontal="center" vertical="center"/>
    </xf>
    <xf numFmtId="0" fontId="7" fillId="0" borderId="510" xfId="0" applyFont="1" applyBorder="1" applyAlignment="1">
      <alignment horizontal="center" vertical="center"/>
    </xf>
    <xf numFmtId="0" fontId="7" fillId="0" borderId="36" xfId="0" applyFont="1" applyBorder="1" applyAlignment="1">
      <alignment vertical="center" shrinkToFit="1"/>
    </xf>
    <xf numFmtId="0" fontId="7" fillId="0" borderId="31" xfId="0" applyFont="1" applyBorder="1" applyAlignment="1">
      <alignment vertical="center" shrinkToFit="1"/>
    </xf>
    <xf numFmtId="0" fontId="7" fillId="0" borderId="34" xfId="0" applyFont="1" applyBorder="1" applyAlignment="1">
      <alignment vertical="center" shrinkToFit="1"/>
    </xf>
    <xf numFmtId="0" fontId="7" fillId="0" borderId="32" xfId="0" applyFont="1" applyBorder="1" applyAlignment="1">
      <alignment vertical="center" shrinkToFit="1"/>
    </xf>
    <xf numFmtId="0" fontId="5" fillId="0" borderId="34" xfId="0" applyFont="1" applyBorder="1" applyAlignment="1">
      <alignment vertical="center" shrinkToFit="1"/>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11" xfId="0" applyFont="1" applyBorder="1" applyAlignment="1">
      <alignment horizontal="center" vertical="center"/>
    </xf>
    <xf numFmtId="0" fontId="57" fillId="0" borderId="27" xfId="0" applyFont="1" applyBorder="1" applyAlignment="1">
      <alignment horizontal="center" vertical="center"/>
    </xf>
    <xf numFmtId="0" fontId="57" fillId="0" borderId="11" xfId="0" applyFont="1" applyBorder="1" applyAlignment="1">
      <alignment horizontal="center" vertical="center"/>
    </xf>
    <xf numFmtId="0" fontId="7" fillId="0" borderId="10" xfId="0" applyFont="1" applyBorder="1" applyAlignment="1">
      <alignment horizontal="center" vertical="center"/>
    </xf>
    <xf numFmtId="0" fontId="5" fillId="0" borderId="27" xfId="0" applyFont="1" applyBorder="1" applyAlignment="1">
      <alignment horizontal="center" vertical="center"/>
    </xf>
    <xf numFmtId="0" fontId="5" fillId="0" borderId="11" xfId="0" applyFont="1" applyBorder="1" applyAlignment="1">
      <alignment horizontal="center" vertical="center"/>
    </xf>
    <xf numFmtId="0" fontId="58" fillId="0" borderId="155" xfId="0" applyFont="1" applyBorder="1" applyAlignment="1">
      <alignment horizontal="center" vertical="center"/>
    </xf>
    <xf numFmtId="0" fontId="58" fillId="0" borderId="156" xfId="0" applyFont="1" applyBorder="1" applyAlignment="1">
      <alignment horizontal="center" vertical="center"/>
    </xf>
    <xf numFmtId="0" fontId="58" fillId="0" borderId="157" xfId="0" applyFont="1" applyBorder="1" applyAlignment="1">
      <alignment horizontal="center" vertical="center"/>
    </xf>
    <xf numFmtId="0" fontId="5" fillId="0" borderId="37" xfId="0" applyFont="1" applyBorder="1" applyAlignment="1">
      <alignment vertical="center" shrinkToFit="1"/>
    </xf>
    <xf numFmtId="0" fontId="5" fillId="0" borderId="38" xfId="0" applyFont="1" applyBorder="1" applyAlignment="1">
      <alignment vertical="center" shrinkToFit="1"/>
    </xf>
    <xf numFmtId="0" fontId="7" fillId="0" borderId="31"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35" xfId="0" applyFont="1" applyBorder="1" applyAlignment="1">
      <alignment vertical="center" shrinkToFit="1"/>
    </xf>
    <xf numFmtId="0" fontId="7" fillId="0" borderId="523" xfId="0" applyFont="1" applyBorder="1" applyAlignment="1">
      <alignment horizontal="center" vertical="center"/>
    </xf>
    <xf numFmtId="0" fontId="5" fillId="0" borderId="525" xfId="0" applyFont="1" applyBorder="1" applyAlignment="1">
      <alignment horizontal="center" vertical="center"/>
    </xf>
    <xf numFmtId="0" fontId="7" fillId="0" borderId="42" xfId="0" applyFont="1" applyBorder="1" applyAlignment="1">
      <alignment horizontal="center" vertical="center"/>
    </xf>
    <xf numFmtId="0" fontId="5" fillId="0" borderId="44" xfId="0" applyFont="1" applyBorder="1" applyAlignment="1">
      <alignment horizontal="center" vertical="center"/>
    </xf>
    <xf numFmtId="0" fontId="7" fillId="0" borderId="516" xfId="0" applyFont="1" applyBorder="1" applyAlignment="1">
      <alignment horizontal="center" vertical="center"/>
    </xf>
    <xf numFmtId="0" fontId="7" fillId="0" borderId="338" xfId="0" applyFont="1" applyBorder="1" applyAlignment="1">
      <alignment horizontal="center" vertical="center"/>
    </xf>
    <xf numFmtId="0" fontId="7" fillId="0" borderId="512" xfId="0" applyFont="1" applyBorder="1" applyAlignment="1">
      <alignment horizontal="center" vertical="center"/>
    </xf>
    <xf numFmtId="0" fontId="7" fillId="0" borderId="339" xfId="0" applyFont="1" applyBorder="1" applyAlignment="1">
      <alignment horizontal="center" vertical="center"/>
    </xf>
    <xf numFmtId="0" fontId="7" fillId="0" borderId="519" xfId="0" applyFont="1" applyBorder="1" applyAlignment="1">
      <alignment horizontal="center" vertical="center"/>
    </xf>
    <xf numFmtId="0" fontId="7" fillId="0" borderId="521" xfId="0" applyFont="1" applyBorder="1" applyAlignment="1">
      <alignment horizontal="center" vertical="center"/>
    </xf>
    <xf numFmtId="0" fontId="7" fillId="0" borderId="522" xfId="0" applyFont="1" applyBorder="1" applyAlignment="1">
      <alignment horizontal="center" vertical="center"/>
    </xf>
    <xf numFmtId="0" fontId="7" fillId="0" borderId="320" xfId="0" applyFont="1" applyBorder="1" applyAlignment="1">
      <alignment horizontal="center" vertical="center"/>
    </xf>
    <xf numFmtId="0" fontId="7" fillId="0" borderId="359" xfId="0" applyFont="1" applyBorder="1" applyAlignment="1">
      <alignment horizontal="center" vertical="center"/>
    </xf>
    <xf numFmtId="0" fontId="7" fillId="0" borderId="410" xfId="0" applyFont="1" applyBorder="1" applyAlignment="1">
      <alignment horizontal="center" vertical="center"/>
    </xf>
    <xf numFmtId="0" fontId="5" fillId="0" borderId="203" xfId="46" applyBorder="1" applyAlignment="1">
      <alignment horizontal="center" vertical="center"/>
    </xf>
    <xf numFmtId="0" fontId="5" fillId="0" borderId="204" xfId="46" applyBorder="1" applyAlignment="1">
      <alignment horizontal="center" vertical="center"/>
    </xf>
    <xf numFmtId="0" fontId="5" fillId="0" borderId="235" xfId="46" applyBorder="1" applyAlignment="1">
      <alignment horizontal="center" vertical="center"/>
    </xf>
    <xf numFmtId="0" fontId="5" fillId="0" borderId="29" xfId="46" applyBorder="1" applyAlignment="1">
      <alignment horizontal="center" vertical="center"/>
    </xf>
    <xf numFmtId="0" fontId="5" fillId="0" borderId="0" xfId="46" applyAlignment="1">
      <alignment horizontal="center" vertical="center"/>
    </xf>
    <xf numFmtId="0" fontId="5" fillId="0" borderId="74" xfId="46" applyBorder="1" applyAlignment="1">
      <alignment horizontal="center" vertical="center"/>
    </xf>
    <xf numFmtId="0" fontId="5" fillId="0" borderId="202" xfId="46" applyBorder="1" applyAlignment="1">
      <alignment horizontal="center" vertical="center"/>
    </xf>
    <xf numFmtId="0" fontId="5" fillId="0" borderId="271" xfId="46" applyBorder="1" applyAlignment="1">
      <alignment horizontal="center" vertical="center"/>
    </xf>
    <xf numFmtId="0" fontId="5" fillId="0" borderId="233" xfId="46" applyBorder="1" applyAlignment="1">
      <alignment horizontal="center" vertical="center"/>
    </xf>
    <xf numFmtId="0" fontId="5" fillId="0" borderId="636" xfId="46" applyBorder="1" applyAlignment="1">
      <alignment horizontal="center" vertical="center" shrinkToFit="1"/>
    </xf>
    <xf numFmtId="0" fontId="5" fillId="0" borderId="257" xfId="46" applyBorder="1" applyAlignment="1">
      <alignment horizontal="center" vertical="center" shrinkToFit="1"/>
    </xf>
    <xf numFmtId="0" fontId="5" fillId="0" borderId="638" xfId="46" applyBorder="1" applyAlignment="1">
      <alignment horizontal="center" vertical="center" shrinkToFit="1"/>
    </xf>
    <xf numFmtId="0" fontId="5" fillId="0" borderId="622" xfId="46" applyBorder="1" applyAlignment="1">
      <alignment horizontal="center" vertical="center" shrinkToFit="1"/>
    </xf>
    <xf numFmtId="0" fontId="5" fillId="0" borderId="637" xfId="46" applyBorder="1" applyAlignment="1">
      <alignment horizontal="center" vertical="center" shrinkToFit="1"/>
    </xf>
    <xf numFmtId="0" fontId="5" fillId="0" borderId="639" xfId="46" applyBorder="1" applyAlignment="1">
      <alignment horizontal="center" vertical="center" shrinkToFit="1"/>
    </xf>
    <xf numFmtId="176" fontId="5" fillId="34" borderId="243" xfId="46" applyNumberFormat="1" applyFill="1" applyBorder="1" applyAlignment="1">
      <alignment horizontal="center" vertical="center"/>
    </xf>
    <xf numFmtId="176" fontId="5" fillId="34" borderId="204" xfId="46" applyNumberFormat="1" applyFill="1" applyBorder="1" applyAlignment="1">
      <alignment horizontal="center" vertical="center"/>
    </xf>
    <xf numFmtId="176" fontId="5" fillId="34" borderId="248" xfId="46" applyNumberFormat="1" applyFill="1" applyBorder="1" applyAlignment="1">
      <alignment horizontal="center" vertical="center"/>
    </xf>
    <xf numFmtId="176" fontId="5" fillId="34" borderId="76" xfId="46" applyNumberFormat="1" applyFill="1" applyBorder="1" applyAlignment="1">
      <alignment horizontal="center" vertical="center"/>
    </xf>
    <xf numFmtId="176" fontId="5" fillId="34" borderId="271" xfId="46" applyNumberFormat="1" applyFill="1" applyBorder="1" applyAlignment="1">
      <alignment horizontal="center" vertical="center"/>
    </xf>
    <xf numFmtId="176" fontId="5" fillId="34" borderId="305" xfId="46" applyNumberFormat="1" applyFill="1" applyBorder="1" applyAlignment="1">
      <alignment horizontal="center" vertical="center"/>
    </xf>
    <xf numFmtId="0" fontId="5" fillId="0" borderId="501" xfId="46" applyBorder="1" applyAlignment="1">
      <alignment horizontal="center" vertical="center" shrinkToFit="1"/>
    </xf>
    <xf numFmtId="0" fontId="5" fillId="0" borderId="366" xfId="46" applyBorder="1" applyAlignment="1">
      <alignment horizontal="center" vertical="center" shrinkToFit="1"/>
    </xf>
    <xf numFmtId="0" fontId="5" fillId="0" borderId="502" xfId="46" applyBorder="1" applyAlignment="1">
      <alignment horizontal="center" vertical="center" shrinkToFit="1"/>
    </xf>
    <xf numFmtId="0" fontId="5" fillId="0" borderId="642" xfId="46" applyBorder="1" applyAlignment="1">
      <alignment horizontal="center" vertical="center" shrinkToFit="1"/>
    </xf>
    <xf numFmtId="0" fontId="5" fillId="0" borderId="478" xfId="46" applyBorder="1" applyAlignment="1">
      <alignment horizontal="center" vertical="center" shrinkToFit="1"/>
    </xf>
    <xf numFmtId="0" fontId="5" fillId="0" borderId="643" xfId="46" applyBorder="1" applyAlignment="1">
      <alignment horizontal="center" vertical="center" shrinkToFit="1"/>
    </xf>
    <xf numFmtId="0" fontId="5" fillId="0" borderId="359" xfId="46" applyBorder="1" applyAlignment="1">
      <alignment horizontal="center" vertical="center" shrinkToFit="1"/>
    </xf>
    <xf numFmtId="0" fontId="5" fillId="0" borderId="579" xfId="46" applyBorder="1" applyAlignment="1">
      <alignment horizontal="center" vertical="center" shrinkToFit="1"/>
    </xf>
    <xf numFmtId="0" fontId="5" fillId="0" borderId="419" xfId="46" applyBorder="1" applyAlignment="1">
      <alignment horizontal="center" vertical="center" shrinkToFit="1"/>
    </xf>
    <xf numFmtId="0" fontId="5" fillId="0" borderId="515" xfId="46" applyBorder="1" applyAlignment="1">
      <alignment horizontal="center" vertical="center" shrinkToFit="1"/>
    </xf>
    <xf numFmtId="0" fontId="5" fillId="0" borderId="410" xfId="46" applyBorder="1" applyAlignment="1">
      <alignment horizontal="center" vertical="center" shrinkToFit="1"/>
    </xf>
    <xf numFmtId="0" fontId="5" fillId="0" borderId="416" xfId="46" applyBorder="1" applyAlignment="1">
      <alignment horizontal="center" vertical="center" shrinkToFit="1"/>
    </xf>
    <xf numFmtId="0" fontId="5" fillId="0" borderId="516" xfId="46" applyBorder="1" applyAlignment="1">
      <alignment horizontal="center" vertical="center" shrinkToFit="1"/>
    </xf>
    <xf numFmtId="0" fontId="5" fillId="0" borderId="338" xfId="46" applyBorder="1" applyAlignment="1">
      <alignment horizontal="center" vertical="center" shrinkToFit="1"/>
    </xf>
    <xf numFmtId="0" fontId="5" fillId="0" borderId="417" xfId="46" applyBorder="1" applyAlignment="1">
      <alignment horizontal="center" vertical="center" shrinkToFit="1"/>
    </xf>
    <xf numFmtId="0" fontId="5" fillId="0" borderId="29" xfId="46" applyBorder="1" applyAlignment="1">
      <alignment horizontal="left" vertical="center"/>
    </xf>
    <xf numFmtId="0" fontId="5" fillId="0" borderId="0" xfId="46" applyAlignment="1">
      <alignment horizontal="left" vertical="center"/>
    </xf>
    <xf numFmtId="0" fontId="5" fillId="0" borderId="202" xfId="46" applyBorder="1" applyAlignment="1">
      <alignment horizontal="left" vertical="center"/>
    </xf>
    <xf numFmtId="0" fontId="5" fillId="0" borderId="271" xfId="46" applyBorder="1" applyAlignment="1">
      <alignment horizontal="left" vertical="center"/>
    </xf>
    <xf numFmtId="14" fontId="5" fillId="0" borderId="594" xfId="46" applyNumberFormat="1" applyBorder="1" applyAlignment="1">
      <alignment horizontal="center" vertical="center"/>
    </xf>
    <xf numFmtId="14" fontId="5" fillId="0" borderId="407" xfId="46" applyNumberFormat="1" applyBorder="1" applyAlignment="1">
      <alignment horizontal="center" vertical="center"/>
    </xf>
    <xf numFmtId="14" fontId="5" fillId="0" borderId="414" xfId="46" applyNumberFormat="1" applyBorder="1" applyAlignment="1">
      <alignment horizontal="center" vertical="center"/>
    </xf>
    <xf numFmtId="0" fontId="5" fillId="0" borderId="29" xfId="46" applyBorder="1" applyAlignment="1">
      <alignment horizontal="left" vertical="center" shrinkToFit="1"/>
    </xf>
    <xf numFmtId="0" fontId="5" fillId="0" borderId="0" xfId="46" applyAlignment="1">
      <alignment horizontal="left" vertical="center" shrinkToFit="1"/>
    </xf>
    <xf numFmtId="176" fontId="5" fillId="34" borderId="590" xfId="46" applyNumberFormat="1" applyFill="1" applyBorder="1" applyAlignment="1">
      <alignment horizontal="center" vertical="center"/>
    </xf>
    <xf numFmtId="176" fontId="5" fillId="34" borderId="410" xfId="46" applyNumberFormat="1" applyFill="1" applyBorder="1" applyAlignment="1">
      <alignment horizontal="center" vertical="center"/>
    </xf>
    <xf numFmtId="176" fontId="5" fillId="34" borderId="416" xfId="46" applyNumberFormat="1" applyFill="1" applyBorder="1" applyAlignment="1">
      <alignment horizontal="center" vertical="center"/>
    </xf>
    <xf numFmtId="0" fontId="5" fillId="0" borderId="595" xfId="46" applyBorder="1" applyAlignment="1">
      <alignment horizontal="center" vertical="center" shrinkToFit="1"/>
    </xf>
    <xf numFmtId="0" fontId="5" fillId="0" borderId="596" xfId="46" applyBorder="1" applyAlignment="1">
      <alignment horizontal="center" vertical="center" shrinkToFit="1"/>
    </xf>
    <xf numFmtId="0" fontId="5" fillId="0" borderId="597" xfId="46" applyBorder="1" applyAlignment="1">
      <alignment horizontal="center" vertical="center" shrinkToFit="1"/>
    </xf>
    <xf numFmtId="0" fontId="5" fillId="0" borderId="162" xfId="46" applyBorder="1" applyAlignment="1">
      <alignment horizontal="left" vertical="center" shrinkToFit="1"/>
    </xf>
    <xf numFmtId="0" fontId="5" fillId="0" borderId="598" xfId="46" applyBorder="1" applyAlignment="1">
      <alignment horizontal="center" vertical="center" shrinkToFit="1"/>
    </xf>
    <xf numFmtId="0" fontId="5" fillId="0" borderId="231" xfId="46" applyBorder="1" applyAlignment="1">
      <alignment horizontal="left" vertical="center"/>
    </xf>
    <xf numFmtId="0" fontId="5" fillId="0" borderId="137" xfId="46" applyBorder="1" applyAlignment="1">
      <alignment horizontal="left" vertical="center"/>
    </xf>
    <xf numFmtId="0" fontId="5" fillId="0" borderId="479" xfId="46" applyBorder="1" applyAlignment="1">
      <alignment horizontal="center" vertical="center" shrinkToFit="1"/>
    </xf>
    <xf numFmtId="0" fontId="5" fillId="0" borderId="473" xfId="46" applyBorder="1" applyAlignment="1">
      <alignment horizontal="center" vertical="center" shrinkToFit="1"/>
    </xf>
    <xf numFmtId="0" fontId="5" fillId="0" borderId="480" xfId="46" applyBorder="1" applyAlignment="1">
      <alignment horizontal="center" vertical="center" shrinkToFit="1"/>
    </xf>
    <xf numFmtId="0" fontId="5" fillId="0" borderId="475" xfId="46" applyBorder="1" applyAlignment="1">
      <alignment horizontal="center" vertical="center" shrinkToFit="1"/>
    </xf>
    <xf numFmtId="0" fontId="5" fillId="0" borderId="476" xfId="46" applyBorder="1" applyAlignment="1">
      <alignment horizontal="center" vertical="center" shrinkToFit="1"/>
    </xf>
    <xf numFmtId="0" fontId="5" fillId="0" borderId="477" xfId="46" applyBorder="1" applyAlignment="1">
      <alignment horizontal="center" vertical="center" shrinkToFit="1"/>
    </xf>
    <xf numFmtId="0" fontId="5" fillId="0" borderId="481" xfId="46" applyBorder="1" applyAlignment="1">
      <alignment horizontal="center" vertical="center" shrinkToFit="1"/>
    </xf>
    <xf numFmtId="0" fontId="5" fillId="0" borderId="482" xfId="46" applyBorder="1" applyAlignment="1">
      <alignment horizontal="center" vertical="center" shrinkToFit="1"/>
    </xf>
    <xf numFmtId="0" fontId="5" fillId="0" borderId="483" xfId="46" applyBorder="1" applyAlignment="1">
      <alignment horizontal="center" vertical="center" shrinkToFit="1"/>
    </xf>
    <xf numFmtId="0" fontId="5" fillId="0" borderId="484" xfId="46" applyBorder="1" applyAlignment="1">
      <alignment horizontal="center" vertical="center" shrinkToFit="1"/>
    </xf>
    <xf numFmtId="0" fontId="5" fillId="0" borderId="472" xfId="46" applyBorder="1" applyAlignment="1">
      <alignment horizontal="center" vertical="center" shrinkToFit="1"/>
    </xf>
    <xf numFmtId="0" fontId="5" fillId="0" borderId="474" xfId="46" applyBorder="1" applyAlignment="1">
      <alignment horizontal="center" vertical="center" shrinkToFit="1"/>
    </xf>
    <xf numFmtId="0" fontId="5" fillId="0" borderId="578" xfId="46" applyBorder="1" applyAlignment="1">
      <alignment horizontal="center" vertical="center" shrinkToFit="1"/>
    </xf>
    <xf numFmtId="0" fontId="5" fillId="0" borderId="29" xfId="46" applyBorder="1" applyAlignment="1">
      <alignment horizontal="left" vertical="top" wrapText="1" shrinkToFit="1"/>
    </xf>
    <xf numFmtId="0" fontId="5" fillId="0" borderId="0" xfId="46" applyAlignment="1">
      <alignment horizontal="left" vertical="top" wrapText="1" shrinkToFit="1"/>
    </xf>
    <xf numFmtId="0" fontId="5" fillId="0" borderId="74" xfId="46" applyBorder="1" applyAlignment="1">
      <alignment horizontal="left" vertical="top" wrapText="1" shrinkToFit="1"/>
    </xf>
    <xf numFmtId="0" fontId="5" fillId="0" borderId="161" xfId="46" applyBorder="1" applyAlignment="1">
      <alignment horizontal="left" vertical="top" wrapText="1" shrinkToFit="1"/>
    </xf>
    <xf numFmtId="0" fontId="5" fillId="0" borderId="162" xfId="46" applyBorder="1" applyAlignment="1">
      <alignment horizontal="left" vertical="top" wrapText="1" shrinkToFit="1"/>
    </xf>
    <xf numFmtId="0" fontId="5" fillId="0" borderId="163" xfId="46" applyBorder="1" applyAlignment="1">
      <alignment horizontal="left" vertical="top" wrapText="1" shrinkToFit="1"/>
    </xf>
    <xf numFmtId="0" fontId="5" fillId="0" borderId="497" xfId="46" applyBorder="1" applyAlignment="1">
      <alignment horizontal="center" vertical="center" shrinkToFit="1"/>
    </xf>
    <xf numFmtId="0" fontId="5" fillId="0" borderId="369" xfId="46" applyBorder="1" applyAlignment="1">
      <alignment horizontal="center" vertical="center" shrinkToFit="1"/>
    </xf>
    <xf numFmtId="0" fontId="5" fillId="0" borderId="498" xfId="46" applyBorder="1" applyAlignment="1">
      <alignment horizontal="center" vertical="center" shrinkToFit="1"/>
    </xf>
    <xf numFmtId="0" fontId="5" fillId="0" borderId="499" xfId="46" applyBorder="1" applyAlignment="1">
      <alignment horizontal="center" vertical="center" shrinkToFit="1"/>
    </xf>
    <xf numFmtId="0" fontId="5" fillId="0" borderId="372" xfId="46" applyBorder="1" applyAlignment="1">
      <alignment horizontal="center" vertical="center" shrinkToFit="1"/>
    </xf>
    <xf numFmtId="0" fontId="5" fillId="0" borderId="500" xfId="46" applyBorder="1" applyAlignment="1">
      <alignment horizontal="center" vertical="center" shrinkToFit="1"/>
    </xf>
    <xf numFmtId="0" fontId="5" fillId="0" borderId="462" xfId="46" applyBorder="1" applyAlignment="1">
      <alignment horizontal="center" vertical="center" shrinkToFit="1"/>
    </xf>
    <xf numFmtId="0" fontId="5" fillId="0" borderId="343" xfId="46" applyBorder="1" applyAlignment="1">
      <alignment horizontal="center" vertical="center" shrinkToFit="1"/>
    </xf>
    <xf numFmtId="0" fontId="5" fillId="0" borderId="463" xfId="46" applyBorder="1" applyAlignment="1">
      <alignment horizontal="center" vertical="center" shrinkToFit="1"/>
    </xf>
    <xf numFmtId="0" fontId="5" fillId="0" borderId="468" xfId="46" applyBorder="1" applyAlignment="1">
      <alignment horizontal="center" vertical="center" shrinkToFit="1"/>
    </xf>
    <xf numFmtId="0" fontId="5" fillId="0" borderId="469" xfId="46" applyBorder="1" applyAlignment="1">
      <alignment horizontal="center" vertical="center" shrinkToFit="1"/>
    </xf>
    <xf numFmtId="0" fontId="5" fillId="0" borderId="505" xfId="46" applyBorder="1" applyAlignment="1">
      <alignment horizontal="center" vertical="center" shrinkToFit="1"/>
    </xf>
    <xf numFmtId="0" fontId="5" fillId="0" borderId="506" xfId="46" applyBorder="1" applyAlignment="1">
      <alignment horizontal="center" vertical="center" shrinkToFit="1"/>
    </xf>
    <xf numFmtId="0" fontId="5" fillId="0" borderId="495" xfId="46" applyBorder="1" applyAlignment="1">
      <alignment horizontal="center" vertical="center" shrinkToFit="1"/>
    </xf>
    <xf numFmtId="0" fontId="5" fillId="0" borderId="496" xfId="46" applyBorder="1" applyAlignment="1">
      <alignment horizontal="center" vertical="center" shrinkToFit="1"/>
    </xf>
    <xf numFmtId="0" fontId="5" fillId="0" borderId="464" xfId="46" applyBorder="1" applyAlignment="1">
      <alignment horizontal="center" vertical="center" shrinkToFit="1"/>
    </xf>
    <xf numFmtId="0" fontId="5" fillId="0" borderId="346" xfId="46" applyBorder="1" applyAlignment="1">
      <alignment horizontal="center" vertical="center" shrinkToFit="1"/>
    </xf>
    <xf numFmtId="0" fontId="5" fillId="0" borderId="465" xfId="46" applyBorder="1" applyAlignment="1">
      <alignment horizontal="center" vertical="center" shrinkToFit="1"/>
    </xf>
    <xf numFmtId="0" fontId="5" fillId="0" borderId="470" xfId="46" applyBorder="1" applyAlignment="1">
      <alignment horizontal="center" vertical="center" shrinkToFit="1"/>
    </xf>
    <xf numFmtId="0" fontId="5" fillId="0" borderId="471" xfId="46" applyBorder="1" applyAlignment="1">
      <alignment horizontal="center" vertical="center" shrinkToFit="1"/>
    </xf>
    <xf numFmtId="0" fontId="5" fillId="0" borderId="460" xfId="46" applyBorder="1" applyAlignment="1">
      <alignment horizontal="center" vertical="center" shrinkToFit="1"/>
    </xf>
    <xf numFmtId="0" fontId="5" fillId="0" borderId="340" xfId="46" applyBorder="1" applyAlignment="1">
      <alignment horizontal="center" vertical="center" shrinkToFit="1"/>
    </xf>
    <xf numFmtId="0" fontId="5" fillId="0" borderId="461" xfId="46" applyBorder="1" applyAlignment="1">
      <alignment horizontal="center" vertical="center" shrinkToFit="1"/>
    </xf>
    <xf numFmtId="0" fontId="5" fillId="0" borderId="466" xfId="46" applyBorder="1" applyAlignment="1">
      <alignment horizontal="center" vertical="center" shrinkToFit="1"/>
    </xf>
    <xf numFmtId="0" fontId="5" fillId="0" borderId="467" xfId="46" applyBorder="1" applyAlignment="1">
      <alignment horizontal="center" vertical="center" shrinkToFit="1"/>
    </xf>
    <xf numFmtId="0" fontId="5" fillId="0" borderId="503" xfId="46" applyBorder="1" applyAlignment="1">
      <alignment horizontal="center" vertical="center" shrinkToFit="1"/>
    </xf>
    <xf numFmtId="0" fontId="5" fillId="0" borderId="504" xfId="46" applyBorder="1" applyAlignment="1">
      <alignment horizontal="center" vertical="center" shrinkToFit="1"/>
    </xf>
    <xf numFmtId="0" fontId="5" fillId="0" borderId="485" xfId="46" applyBorder="1" applyAlignment="1">
      <alignment horizontal="center" vertical="center" shrinkToFit="1"/>
    </xf>
    <xf numFmtId="0" fontId="5" fillId="0" borderId="486" xfId="46" applyBorder="1" applyAlignment="1">
      <alignment horizontal="center" vertical="center" shrinkToFit="1"/>
    </xf>
    <xf numFmtId="0" fontId="5" fillId="0" borderId="488" xfId="46" applyBorder="1" applyAlignment="1">
      <alignment horizontal="center" vertical="center" shrinkToFit="1"/>
    </xf>
    <xf numFmtId="0" fontId="5" fillId="0" borderId="510" xfId="46" applyBorder="1" applyAlignment="1">
      <alignment horizontal="center" vertical="center" shrinkToFit="1"/>
    </xf>
    <xf numFmtId="0" fontId="5" fillId="0" borderId="512" xfId="46" applyBorder="1" applyAlignment="1">
      <alignment horizontal="center" vertical="center" shrinkToFit="1"/>
    </xf>
    <xf numFmtId="0" fontId="5" fillId="0" borderId="511" xfId="46" applyBorder="1" applyAlignment="1">
      <alignment horizontal="center" vertical="center" shrinkToFit="1"/>
    </xf>
    <xf numFmtId="0" fontId="5" fillId="0" borderId="74" xfId="46" applyBorder="1" applyAlignment="1">
      <alignment horizontal="left" vertical="center" shrinkToFit="1"/>
    </xf>
    <xf numFmtId="0" fontId="5" fillId="0" borderId="490" xfId="46" applyBorder="1" applyAlignment="1">
      <alignment horizontal="center" vertical="center" shrinkToFit="1"/>
    </xf>
    <xf numFmtId="0" fontId="5" fillId="0" borderId="491" xfId="46" applyBorder="1" applyAlignment="1">
      <alignment horizontal="center" vertical="center" shrinkToFit="1"/>
    </xf>
    <xf numFmtId="0" fontId="5" fillId="0" borderId="492" xfId="46" applyBorder="1" applyAlignment="1">
      <alignment horizontal="center" vertical="center" shrinkToFit="1"/>
    </xf>
    <xf numFmtId="0" fontId="5" fillId="0" borderId="493" xfId="46" applyBorder="1" applyAlignment="1">
      <alignment horizontal="center" vertical="center" shrinkToFit="1"/>
    </xf>
    <xf numFmtId="0" fontId="5" fillId="0" borderId="494" xfId="46" applyBorder="1" applyAlignment="1">
      <alignment horizontal="center" vertical="center" shrinkToFit="1"/>
    </xf>
    <xf numFmtId="0" fontId="5" fillId="0" borderId="203" xfId="46" applyBorder="1" applyAlignment="1">
      <alignment horizontal="left" vertical="center"/>
    </xf>
    <xf numFmtId="0" fontId="5" fillId="0" borderId="78" xfId="46" applyBorder="1" applyAlignment="1">
      <alignment horizontal="left" vertical="center"/>
    </xf>
    <xf numFmtId="0" fontId="5" fillId="0" borderId="0" xfId="46" quotePrefix="1" applyAlignment="1">
      <alignment horizontal="left" vertical="center" shrinkToFit="1"/>
    </xf>
    <xf numFmtId="0" fontId="5" fillId="0" borderId="74" xfId="46" quotePrefix="1" applyBorder="1" applyAlignment="1">
      <alignment horizontal="left" vertical="center" shrinkToFit="1"/>
    </xf>
    <xf numFmtId="0" fontId="5" fillId="0" borderId="590" xfId="46" quotePrefix="1" applyBorder="1" applyAlignment="1">
      <alignment horizontal="center" vertical="center" shrinkToFit="1"/>
    </xf>
    <xf numFmtId="0" fontId="5" fillId="0" borderId="514" xfId="46" quotePrefix="1" applyBorder="1" applyAlignment="1">
      <alignment horizontal="center" vertical="center" shrinkToFit="1"/>
    </xf>
    <xf numFmtId="0" fontId="5" fillId="0" borderId="591" xfId="46" quotePrefix="1" applyBorder="1" applyAlignment="1">
      <alignment horizontal="center" vertical="center" shrinkToFit="1"/>
    </xf>
    <xf numFmtId="0" fontId="5" fillId="0" borderId="420" xfId="46" applyBorder="1" applyAlignment="1">
      <alignment horizontal="center" vertical="center" shrinkToFit="1"/>
    </xf>
    <xf numFmtId="0" fontId="5" fillId="0" borderId="337" xfId="46" applyBorder="1" applyAlignment="1">
      <alignment horizontal="center" vertical="center" shrinkToFit="1"/>
    </xf>
    <xf numFmtId="0" fontId="5" fillId="0" borderId="412" xfId="46" applyBorder="1" applyAlignment="1">
      <alignment horizontal="center" vertical="center" shrinkToFit="1"/>
    </xf>
    <xf numFmtId="0" fontId="5" fillId="0" borderId="446" xfId="46" applyBorder="1" applyAlignment="1">
      <alignment horizontal="center" vertical="center" shrinkToFit="1"/>
    </xf>
    <xf numFmtId="0" fontId="5" fillId="0" borderId="440" xfId="46" applyBorder="1" applyAlignment="1">
      <alignment horizontal="center" vertical="center" shrinkToFit="1"/>
    </xf>
    <xf numFmtId="0" fontId="5" fillId="0" borderId="447" xfId="46" applyBorder="1" applyAlignment="1">
      <alignment horizontal="center" vertical="center" shrinkToFit="1"/>
    </xf>
    <xf numFmtId="0" fontId="5" fillId="0" borderId="444" xfId="46" applyBorder="1" applyAlignment="1">
      <alignment horizontal="center" vertical="center" shrinkToFit="1"/>
    </xf>
    <xf numFmtId="0" fontId="5" fillId="0" borderId="437" xfId="46" applyBorder="1" applyAlignment="1">
      <alignment horizontal="center" vertical="center" shrinkToFit="1"/>
    </xf>
    <xf numFmtId="0" fontId="5" fillId="0" borderId="445" xfId="46" applyBorder="1" applyAlignment="1">
      <alignment horizontal="center" vertical="center" shrinkToFit="1"/>
    </xf>
    <xf numFmtId="0" fontId="5" fillId="0" borderId="406" xfId="46" applyBorder="1" applyAlignment="1">
      <alignment horizontal="center" vertical="center" shrinkToFit="1"/>
    </xf>
    <xf numFmtId="0" fontId="5" fillId="0" borderId="407" xfId="46" applyBorder="1" applyAlignment="1">
      <alignment horizontal="center" vertical="center" shrinkToFit="1"/>
    </xf>
    <xf numFmtId="0" fontId="5" fillId="0" borderId="408" xfId="46" applyBorder="1" applyAlignment="1">
      <alignment horizontal="center" vertical="center" shrinkToFit="1"/>
    </xf>
    <xf numFmtId="0" fontId="5" fillId="0" borderId="409" xfId="46" applyBorder="1" applyAlignment="1">
      <alignment horizontal="center" vertical="center" shrinkToFit="1"/>
    </xf>
    <xf numFmtId="0" fontId="5" fillId="0" borderId="411" xfId="46" applyBorder="1" applyAlignment="1">
      <alignment horizontal="center" vertical="center" shrinkToFit="1"/>
    </xf>
    <xf numFmtId="0" fontId="5" fillId="0" borderId="295" xfId="46" applyBorder="1" applyAlignment="1">
      <alignment horizontal="center" vertical="center" shrinkToFit="1"/>
    </xf>
    <xf numFmtId="0" fontId="5" fillId="0" borderId="296" xfId="46" applyBorder="1" applyAlignment="1">
      <alignment horizontal="center" vertical="center" shrinkToFit="1"/>
    </xf>
    <xf numFmtId="0" fontId="5" fillId="0" borderId="415" xfId="46" applyBorder="1" applyAlignment="1">
      <alignment horizontal="center" vertical="center" shrinkToFit="1"/>
    </xf>
    <xf numFmtId="0" fontId="5" fillId="0" borderId="450" xfId="46" applyBorder="1" applyAlignment="1">
      <alignment horizontal="center" vertical="center" shrinkToFit="1"/>
    </xf>
    <xf numFmtId="0" fontId="5" fillId="0" borderId="451" xfId="46" applyBorder="1" applyAlignment="1">
      <alignment horizontal="center" vertical="center" shrinkToFit="1"/>
    </xf>
    <xf numFmtId="0" fontId="5" fillId="0" borderId="452" xfId="46" applyBorder="1" applyAlignment="1">
      <alignment horizontal="center" vertical="center" shrinkToFit="1"/>
    </xf>
    <xf numFmtId="0" fontId="5" fillId="0" borderId="448" xfId="46" applyBorder="1" applyAlignment="1">
      <alignment horizontal="center" vertical="center" shrinkToFit="1"/>
    </xf>
    <xf numFmtId="0" fontId="5" fillId="0" borderId="443" xfId="46" applyBorder="1" applyAlignment="1">
      <alignment horizontal="center" vertical="center" shrinkToFit="1"/>
    </xf>
    <xf numFmtId="0" fontId="5" fillId="0" borderId="449" xfId="46" applyBorder="1" applyAlignment="1">
      <alignment horizontal="center" vertical="center" shrinkToFit="1"/>
    </xf>
    <xf numFmtId="0" fontId="5" fillId="0" borderId="489" xfId="46" applyBorder="1" applyAlignment="1">
      <alignment horizontal="center" vertical="center" shrinkToFit="1"/>
    </xf>
    <xf numFmtId="0" fontId="5" fillId="0" borderId="487" xfId="46" applyBorder="1" applyAlignment="1">
      <alignment horizontal="center" vertical="center" shrinkToFit="1"/>
    </xf>
    <xf numFmtId="0" fontId="5" fillId="0" borderId="439" xfId="46" applyBorder="1" applyAlignment="1">
      <alignment horizontal="center" vertical="center" shrinkToFit="1"/>
    </xf>
    <xf numFmtId="0" fontId="5" fillId="0" borderId="441" xfId="46" applyBorder="1" applyAlignment="1">
      <alignment horizontal="center" vertical="center" shrinkToFit="1"/>
    </xf>
    <xf numFmtId="0" fontId="5" fillId="0" borderId="353" xfId="46" applyBorder="1" applyAlignment="1">
      <alignment horizontal="center" vertical="center" shrinkToFit="1"/>
    </xf>
    <xf numFmtId="0" fontId="5" fillId="0" borderId="458" xfId="46" applyBorder="1" applyAlignment="1">
      <alignment horizontal="center" vertical="center" shrinkToFit="1"/>
    </xf>
    <xf numFmtId="0" fontId="5" fillId="0" borderId="459" xfId="46" applyBorder="1" applyAlignment="1">
      <alignment horizontal="center" vertical="center" shrinkToFit="1"/>
    </xf>
    <xf numFmtId="0" fontId="5" fillId="0" borderId="455" xfId="46" applyBorder="1" applyAlignment="1">
      <alignment horizontal="center" vertical="center" shrinkToFit="1"/>
    </xf>
    <xf numFmtId="0" fontId="5" fillId="0" borderId="456" xfId="46" applyBorder="1" applyAlignment="1">
      <alignment horizontal="center" vertical="center" shrinkToFit="1"/>
    </xf>
    <xf numFmtId="0" fontId="5" fillId="0" borderId="442" xfId="46" applyBorder="1" applyAlignment="1">
      <alignment horizontal="center" vertical="center" shrinkToFit="1"/>
    </xf>
    <xf numFmtId="0" fontId="5" fillId="0" borderId="454" xfId="46" applyBorder="1" applyAlignment="1">
      <alignment horizontal="center" vertical="center" shrinkToFit="1"/>
    </xf>
    <xf numFmtId="0" fontId="5" fillId="0" borderId="297" xfId="46" applyBorder="1" applyAlignment="1">
      <alignment horizontal="center" vertical="center" shrinkToFit="1"/>
    </xf>
    <xf numFmtId="0" fontId="5" fillId="0" borderId="239" xfId="46" applyBorder="1" applyAlignment="1">
      <alignment horizontal="center" vertical="center" shrinkToFit="1"/>
    </xf>
    <xf numFmtId="0" fontId="5" fillId="0" borderId="89" xfId="46" applyBorder="1" applyAlignment="1">
      <alignment horizontal="center" vertical="center" shrinkToFit="1"/>
    </xf>
    <xf numFmtId="0" fontId="5" fillId="34" borderId="595" xfId="46" applyFill="1" applyBorder="1" applyAlignment="1">
      <alignment horizontal="center" vertical="center" shrinkToFit="1"/>
    </xf>
    <xf numFmtId="0" fontId="5" fillId="34" borderId="596" xfId="46" applyFill="1" applyBorder="1" applyAlignment="1">
      <alignment horizontal="center" vertical="center" shrinkToFit="1"/>
    </xf>
    <xf numFmtId="0" fontId="5" fillId="34" borderId="597" xfId="46" applyFill="1" applyBorder="1" applyAlignment="1">
      <alignment horizontal="center" vertical="center" shrinkToFit="1"/>
    </xf>
    <xf numFmtId="176" fontId="5" fillId="34" borderId="595" xfId="46" applyNumberFormat="1" applyFill="1" applyBorder="1" applyAlignment="1">
      <alignment horizontal="center" vertical="center" shrinkToFit="1"/>
    </xf>
    <xf numFmtId="176" fontId="5" fillId="34" borderId="596" xfId="46" applyNumberFormat="1" applyFill="1" applyBorder="1" applyAlignment="1">
      <alignment horizontal="center" vertical="center" shrinkToFit="1"/>
    </xf>
    <xf numFmtId="176" fontId="5" fillId="34" borderId="598" xfId="46" applyNumberFormat="1" applyFill="1" applyBorder="1" applyAlignment="1">
      <alignment horizontal="center" vertical="center" shrinkToFit="1"/>
    </xf>
    <xf numFmtId="0" fontId="7" fillId="0" borderId="29" xfId="46" applyFont="1" applyBorder="1" applyAlignment="1">
      <alignment horizontal="left" vertical="center" shrinkToFit="1"/>
    </xf>
    <xf numFmtId="0" fontId="7" fillId="0" borderId="254" xfId="46" applyFont="1" applyBorder="1" applyAlignment="1">
      <alignment horizontal="left" vertical="center" shrinkToFit="1"/>
    </xf>
    <xf numFmtId="0" fontId="7" fillId="0" borderId="308" xfId="46" applyFont="1" applyBorder="1" applyAlignment="1">
      <alignment horizontal="left" vertical="center" shrinkToFit="1"/>
    </xf>
    <xf numFmtId="0" fontId="7" fillId="0" borderId="162" xfId="46" applyFont="1" applyBorder="1" applyAlignment="1">
      <alignment horizontal="left" vertical="center" shrinkToFit="1"/>
    </xf>
    <xf numFmtId="0" fontId="5" fillId="0" borderId="232" xfId="46" applyBorder="1" applyAlignment="1">
      <alignment horizontal="center" vertical="center"/>
    </xf>
    <xf numFmtId="0" fontId="5" fillId="0" borderId="215" xfId="46" applyBorder="1" applyAlignment="1">
      <alignment horizontal="center" vertical="center"/>
    </xf>
    <xf numFmtId="0" fontId="5" fillId="0" borderId="421" xfId="46" applyBorder="1" applyAlignment="1">
      <alignment horizontal="center" vertical="center" shrinkToFit="1"/>
    </xf>
    <xf numFmtId="0" fontId="5" fillId="0" borderId="422" xfId="46" applyBorder="1" applyAlignment="1">
      <alignment horizontal="center" vertical="center" shrinkToFit="1"/>
    </xf>
    <xf numFmtId="0" fontId="5" fillId="0" borderId="423" xfId="46" applyBorder="1" applyAlignment="1">
      <alignment horizontal="center" vertical="center" shrinkToFit="1"/>
    </xf>
    <xf numFmtId="0" fontId="5" fillId="0" borderId="424" xfId="46" applyBorder="1" applyAlignment="1">
      <alignment horizontal="center" vertical="center" shrinkToFit="1"/>
    </xf>
    <xf numFmtId="0" fontId="5" fillId="0" borderId="425" xfId="46" applyBorder="1" applyAlignment="1">
      <alignment horizontal="center" vertical="center" shrinkToFit="1"/>
    </xf>
    <xf numFmtId="0" fontId="5" fillId="0" borderId="426" xfId="46" applyBorder="1" applyAlignment="1">
      <alignment horizontal="center" vertical="center" shrinkToFit="1"/>
    </xf>
    <xf numFmtId="0" fontId="7" fillId="0" borderId="203" xfId="46" applyFont="1" applyBorder="1" applyAlignment="1">
      <alignment horizontal="left" vertical="center" shrinkToFit="1"/>
    </xf>
    <xf numFmtId="0" fontId="7" fillId="0" borderId="78" xfId="46" applyFont="1" applyBorder="1" applyAlignment="1">
      <alignment horizontal="left" vertical="center" shrinkToFit="1"/>
    </xf>
    <xf numFmtId="0" fontId="5" fillId="0" borderId="427" xfId="46" applyBorder="1" applyAlignment="1">
      <alignment horizontal="center" vertical="center" shrinkToFit="1"/>
    </xf>
    <xf numFmtId="0" fontId="5" fillId="0" borderId="428" xfId="46" applyBorder="1" applyAlignment="1">
      <alignment horizontal="center" vertical="center" shrinkToFit="1"/>
    </xf>
    <xf numFmtId="0" fontId="5" fillId="0" borderId="429" xfId="46" applyBorder="1" applyAlignment="1">
      <alignment horizontal="center" vertical="center" shrinkToFit="1"/>
    </xf>
    <xf numFmtId="0" fontId="5" fillId="0" borderId="434" xfId="46" applyBorder="1" applyAlignment="1">
      <alignment horizontal="center" vertical="center" shrinkToFit="1"/>
    </xf>
    <xf numFmtId="0" fontId="5" fillId="0" borderId="435" xfId="46" applyBorder="1" applyAlignment="1">
      <alignment horizontal="center" vertical="center" shrinkToFit="1"/>
    </xf>
    <xf numFmtId="0" fontId="5" fillId="0" borderId="432" xfId="46" applyBorder="1" applyAlignment="1">
      <alignment horizontal="center" vertical="center" shrinkToFit="1"/>
    </xf>
    <xf numFmtId="0" fontId="5" fillId="0" borderId="433" xfId="46" applyBorder="1" applyAlignment="1">
      <alignment horizontal="center" vertical="center" shrinkToFit="1"/>
    </xf>
    <xf numFmtId="0" fontId="5" fillId="0" borderId="430" xfId="46" applyBorder="1" applyAlignment="1">
      <alignment horizontal="center" vertical="center" shrinkToFit="1"/>
    </xf>
    <xf numFmtId="0" fontId="5" fillId="0" borderId="431" xfId="46" applyBorder="1" applyAlignment="1">
      <alignment horizontal="center" vertical="center" shrinkToFit="1"/>
    </xf>
    <xf numFmtId="0" fontId="68" fillId="27" borderId="231" xfId="46" applyFont="1" applyFill="1" applyBorder="1" applyAlignment="1">
      <alignment horizontal="left" vertical="center"/>
    </xf>
    <xf numFmtId="0" fontId="68" fillId="27" borderId="137" xfId="46" applyFont="1" applyFill="1" applyBorder="1" applyAlignment="1">
      <alignment horizontal="left" vertical="center"/>
    </xf>
    <xf numFmtId="0" fontId="68" fillId="27" borderId="230" xfId="46" applyFont="1" applyFill="1" applyBorder="1" applyAlignment="1">
      <alignment horizontal="left" vertical="center"/>
    </xf>
    <xf numFmtId="0" fontId="5" fillId="0" borderId="89" xfId="46" applyBorder="1" applyAlignment="1">
      <alignment horizontal="center" vertical="center"/>
    </xf>
    <xf numFmtId="176" fontId="5" fillId="34" borderId="89" xfId="46" applyNumberFormat="1" applyFill="1" applyBorder="1" applyAlignment="1">
      <alignment horizontal="center" vertical="center"/>
    </xf>
    <xf numFmtId="14" fontId="5" fillId="34" borderId="89" xfId="46" applyNumberFormat="1" applyFill="1" applyBorder="1" applyAlignment="1">
      <alignment horizontal="center" vertical="center"/>
    </xf>
    <xf numFmtId="0" fontId="72" fillId="0" borderId="231" xfId="46" applyFont="1" applyBorder="1" applyAlignment="1">
      <alignment horizontal="center" vertical="center"/>
    </xf>
    <xf numFmtId="0" fontId="72" fillId="0" borderId="137" xfId="46" applyFont="1" applyBorder="1" applyAlignment="1">
      <alignment horizontal="center" vertical="center"/>
    </xf>
    <xf numFmtId="0" fontId="72" fillId="0" borderId="230" xfId="46" applyFont="1" applyBorder="1" applyAlignment="1">
      <alignment horizontal="center" vertical="center"/>
    </xf>
    <xf numFmtId="0" fontId="72" fillId="0" borderId="29" xfId="46" applyFont="1" applyBorder="1" applyAlignment="1">
      <alignment horizontal="center" vertical="center"/>
    </xf>
    <xf numFmtId="0" fontId="72" fillId="0" borderId="0" xfId="46" applyFont="1" applyAlignment="1">
      <alignment horizontal="center" vertical="center"/>
    </xf>
    <xf numFmtId="0" fontId="72" fillId="0" borderId="74" xfId="46" applyFont="1" applyBorder="1" applyAlignment="1">
      <alignment horizontal="center" vertical="center"/>
    </xf>
    <xf numFmtId="0" fontId="72" fillId="0" borderId="161" xfId="46" applyFont="1" applyBorder="1" applyAlignment="1">
      <alignment horizontal="center" vertical="center"/>
    </xf>
    <xf numFmtId="0" fontId="72" fillId="0" borderId="162" xfId="46" applyFont="1" applyBorder="1" applyAlignment="1">
      <alignment horizontal="center" vertical="center"/>
    </xf>
    <xf numFmtId="0" fontId="72" fillId="0" borderId="163" xfId="46" applyFont="1" applyBorder="1" applyAlignment="1">
      <alignment horizontal="center" vertical="center"/>
    </xf>
    <xf numFmtId="0" fontId="66" fillId="0" borderId="137" xfId="46" applyFont="1" applyBorder="1" applyAlignment="1">
      <alignment horizontal="left" vertical="center" wrapText="1"/>
    </xf>
    <xf numFmtId="0" fontId="66" fillId="0" borderId="230" xfId="46" applyFont="1" applyBorder="1" applyAlignment="1">
      <alignment horizontal="left" vertical="center" wrapText="1"/>
    </xf>
    <xf numFmtId="0" fontId="66" fillId="0" borderId="0" xfId="46" applyFont="1" applyAlignment="1">
      <alignment horizontal="left" vertical="center" wrapText="1"/>
    </xf>
    <xf numFmtId="0" fontId="66" fillId="0" borderId="74" xfId="46" applyFont="1" applyBorder="1" applyAlignment="1">
      <alignment horizontal="left" vertical="center" wrapText="1"/>
    </xf>
    <xf numFmtId="0" fontId="66" fillId="0" borderId="162" xfId="46" applyFont="1" applyBorder="1" applyAlignment="1">
      <alignment horizontal="left" vertical="center" wrapText="1"/>
    </xf>
    <xf numFmtId="0" fontId="66" fillId="0" borderId="163" xfId="46" applyFont="1" applyBorder="1" applyAlignment="1">
      <alignment horizontal="left" vertical="center" wrapText="1"/>
    </xf>
    <xf numFmtId="14" fontId="5" fillId="34" borderId="594" xfId="46" applyNumberFormat="1" applyFill="1" applyBorder="1" applyAlignment="1">
      <alignment horizontal="center" vertical="center"/>
    </xf>
    <xf numFmtId="14" fontId="5" fillId="34" borderId="407" xfId="46" applyNumberFormat="1" applyFill="1" applyBorder="1" applyAlignment="1">
      <alignment horizontal="center" vertical="center"/>
    </xf>
    <xf numFmtId="14" fontId="5" fillId="34" borderId="414" xfId="46" applyNumberFormat="1" applyFill="1" applyBorder="1" applyAlignment="1">
      <alignment horizontal="center" vertical="center"/>
    </xf>
    <xf numFmtId="0" fontId="5" fillId="0" borderId="413" xfId="46" applyBorder="1" applyAlignment="1">
      <alignment horizontal="center" vertical="center" shrinkToFit="1"/>
    </xf>
    <xf numFmtId="0" fontId="5" fillId="0" borderId="414" xfId="46" applyBorder="1" applyAlignment="1">
      <alignment horizontal="center" vertical="center" shrinkToFit="1"/>
    </xf>
    <xf numFmtId="0" fontId="72" fillId="0" borderId="231" xfId="46" applyFont="1" applyBorder="1" applyAlignment="1">
      <alignment horizontal="center" vertical="center" wrapText="1"/>
    </xf>
    <xf numFmtId="0" fontId="5" fillId="0" borderId="241" xfId="46" applyBorder="1" applyAlignment="1">
      <alignment horizontal="center" vertical="center"/>
    </xf>
    <xf numFmtId="0" fontId="5" fillId="0" borderId="240" xfId="46" applyBorder="1" applyAlignment="1">
      <alignment horizontal="center" vertical="center"/>
    </xf>
    <xf numFmtId="0" fontId="5" fillId="0" borderId="545" xfId="46" applyBorder="1" applyAlignment="1">
      <alignment horizontal="center" vertical="center"/>
    </xf>
    <xf numFmtId="0" fontId="5" fillId="0" borderId="546" xfId="46" applyBorder="1" applyAlignment="1">
      <alignment horizontal="center" vertical="center"/>
    </xf>
    <xf numFmtId="0" fontId="5" fillId="0" borderId="547" xfId="46" applyBorder="1" applyAlignment="1">
      <alignment horizontal="center" vertical="center"/>
    </xf>
    <xf numFmtId="0" fontId="5" fillId="0" borderId="548" xfId="46" applyBorder="1" applyAlignment="1">
      <alignment horizontal="center" vertical="center"/>
    </xf>
    <xf numFmtId="0" fontId="5" fillId="0" borderId="549" xfId="46" applyBorder="1" applyAlignment="1">
      <alignment horizontal="center" vertical="center"/>
    </xf>
    <xf numFmtId="0" fontId="5" fillId="0" borderId="550" xfId="46" applyBorder="1" applyAlignment="1">
      <alignment horizontal="center" vertical="center"/>
    </xf>
    <xf numFmtId="0" fontId="5" fillId="0" borderId="551" xfId="46" applyBorder="1" applyAlignment="1">
      <alignment horizontal="center" vertical="center"/>
    </xf>
    <xf numFmtId="0" fontId="5" fillId="0" borderId="250" xfId="46" applyBorder="1" applyAlignment="1">
      <alignment horizontal="center" vertical="center"/>
    </xf>
    <xf numFmtId="0" fontId="5" fillId="0" borderId="238" xfId="46" applyBorder="1" applyAlignment="1">
      <alignment horizontal="center" vertical="center" shrinkToFit="1"/>
    </xf>
    <xf numFmtId="0" fontId="5" fillId="0" borderId="237" xfId="46" applyBorder="1" applyAlignment="1">
      <alignment horizontal="center" vertical="center" shrinkToFit="1"/>
    </xf>
    <xf numFmtId="0" fontId="5" fillId="0" borderId="232" xfId="46" applyBorder="1" applyAlignment="1">
      <alignment horizontal="center" vertical="center" shrinkToFit="1"/>
    </xf>
    <xf numFmtId="0" fontId="5" fillId="0" borderId="215" xfId="46" applyBorder="1" applyAlignment="1">
      <alignment horizontal="center" vertical="center" shrinkToFit="1"/>
    </xf>
    <xf numFmtId="0" fontId="5" fillId="0" borderId="418" xfId="46" applyBorder="1" applyAlignment="1">
      <alignment horizontal="center" vertical="center" shrinkToFit="1"/>
    </xf>
    <xf numFmtId="0" fontId="5" fillId="0" borderId="457" xfId="46" applyBorder="1" applyAlignment="1">
      <alignment horizontal="center" vertical="center" shrinkToFit="1"/>
    </xf>
    <xf numFmtId="0" fontId="5" fillId="0" borderId="352" xfId="46" applyBorder="1" applyAlignment="1">
      <alignment horizontal="center" vertical="center" shrinkToFit="1"/>
    </xf>
    <xf numFmtId="0" fontId="5" fillId="0" borderId="453" xfId="46" applyBorder="1" applyAlignment="1">
      <alignment horizontal="center" vertical="center" shrinkToFit="1"/>
    </xf>
    <xf numFmtId="0" fontId="5" fillId="0" borderId="436" xfId="46" applyBorder="1" applyAlignment="1">
      <alignment horizontal="center" vertical="center" shrinkToFit="1"/>
    </xf>
    <xf numFmtId="0" fontId="5" fillId="0" borderId="438" xfId="46" applyBorder="1" applyAlignment="1">
      <alignment horizontal="center" vertical="center" shrinkToFit="1"/>
    </xf>
    <xf numFmtId="0" fontId="65" fillId="0" borderId="231" xfId="46" applyFont="1" applyBorder="1" applyAlignment="1">
      <alignment horizontal="center" vertical="center"/>
    </xf>
    <xf numFmtId="0" fontId="65" fillId="0" borderId="544" xfId="46" applyFont="1" applyBorder="1" applyAlignment="1">
      <alignment horizontal="center" vertical="center"/>
    </xf>
    <xf numFmtId="0" fontId="65" fillId="0" borderId="230" xfId="46" applyFont="1" applyBorder="1" applyAlignment="1">
      <alignment horizontal="center" vertical="center"/>
    </xf>
    <xf numFmtId="0" fontId="65" fillId="0" borderId="29" xfId="46" applyFont="1" applyBorder="1" applyAlignment="1">
      <alignment horizontal="center" vertical="center"/>
    </xf>
    <xf numFmtId="0" fontId="65" fillId="0" borderId="0" xfId="46" applyFont="1" applyAlignment="1">
      <alignment horizontal="center" vertical="center"/>
    </xf>
    <xf numFmtId="0" fontId="65" fillId="0" borderId="74" xfId="46" applyFont="1" applyBorder="1" applyAlignment="1">
      <alignment horizontal="center" vertical="center"/>
    </xf>
    <xf numFmtId="0" fontId="65" fillId="0" borderId="254" xfId="46" applyFont="1" applyBorder="1" applyAlignment="1">
      <alignment horizontal="center" vertical="center"/>
    </xf>
    <xf numFmtId="0" fontId="65" fillId="0" borderId="308" xfId="46" applyFont="1" applyBorder="1" applyAlignment="1">
      <alignment horizontal="center" vertical="center"/>
    </xf>
    <xf numFmtId="0" fontId="65" fillId="0" borderId="255" xfId="46" applyFont="1" applyBorder="1" applyAlignment="1">
      <alignment horizontal="center" vertical="center"/>
    </xf>
    <xf numFmtId="57" fontId="5" fillId="34" borderId="29" xfId="46" applyNumberFormat="1" applyFill="1" applyBorder="1" applyAlignment="1">
      <alignment horizontal="center" vertical="center"/>
    </xf>
    <xf numFmtId="57" fontId="5" fillId="34" borderId="0" xfId="46" applyNumberFormat="1" applyFill="1" applyAlignment="1">
      <alignment horizontal="center" vertical="center"/>
    </xf>
    <xf numFmtId="57" fontId="5" fillId="34" borderId="74" xfId="46" applyNumberFormat="1" applyFill="1" applyBorder="1" applyAlignment="1">
      <alignment horizontal="center" vertical="center"/>
    </xf>
    <xf numFmtId="176" fontId="5" fillId="34" borderId="29" xfId="46" applyNumberFormat="1" applyFill="1" applyBorder="1" applyAlignment="1">
      <alignment horizontal="center" vertical="center"/>
    </xf>
    <xf numFmtId="176" fontId="5" fillId="34" borderId="0" xfId="46" applyNumberFormat="1" applyFill="1" applyAlignment="1">
      <alignment horizontal="center" vertical="center"/>
    </xf>
    <xf numFmtId="176" fontId="5" fillId="34" borderId="74" xfId="46" applyNumberFormat="1" applyFill="1" applyBorder="1" applyAlignment="1">
      <alignment horizontal="center" vertical="center"/>
    </xf>
    <xf numFmtId="176" fontId="5" fillId="34" borderId="202" xfId="46" applyNumberFormat="1" applyFill="1" applyBorder="1" applyAlignment="1">
      <alignment horizontal="center" vertical="center"/>
    </xf>
    <xf numFmtId="176" fontId="5" fillId="34" borderId="77" xfId="46" applyNumberFormat="1" applyFill="1" applyBorder="1" applyAlignment="1">
      <alignment horizontal="center" vertical="center"/>
    </xf>
    <xf numFmtId="176" fontId="5" fillId="34" borderId="233" xfId="46" applyNumberFormat="1" applyFill="1" applyBorder="1" applyAlignment="1">
      <alignment horizontal="center" vertical="center"/>
    </xf>
    <xf numFmtId="0" fontId="5" fillId="0" borderId="74" xfId="46" applyBorder="1" applyAlignment="1">
      <alignment horizontal="left" vertical="center"/>
    </xf>
    <xf numFmtId="176" fontId="5" fillId="34" borderId="29" xfId="46" applyNumberFormat="1" applyFill="1" applyBorder="1" applyAlignment="1">
      <alignment horizontal="center" vertical="center" shrinkToFit="1"/>
    </xf>
    <xf numFmtId="176" fontId="5" fillId="34" borderId="0" xfId="46" applyNumberFormat="1" applyFill="1" applyAlignment="1">
      <alignment horizontal="center" vertical="center" shrinkToFit="1"/>
    </xf>
    <xf numFmtId="176" fontId="5" fillId="34" borderId="74" xfId="46" applyNumberFormat="1" applyFill="1" applyBorder="1" applyAlignment="1">
      <alignment horizontal="center" vertical="center" shrinkToFit="1"/>
    </xf>
    <xf numFmtId="0" fontId="65" fillId="0" borderId="203" xfId="46" applyFont="1" applyBorder="1" applyAlignment="1">
      <alignment horizontal="center" vertical="center"/>
    </xf>
    <xf numFmtId="0" fontId="65" fillId="0" borderId="78" xfId="46" applyFont="1" applyBorder="1" applyAlignment="1">
      <alignment horizontal="center" vertical="center"/>
    </xf>
    <xf numFmtId="0" fontId="65" fillId="0" borderId="235" xfId="46" applyFont="1" applyBorder="1" applyAlignment="1">
      <alignment horizontal="center" vertical="center"/>
    </xf>
    <xf numFmtId="176" fontId="5" fillId="34" borderId="202" xfId="46" applyNumberFormat="1" applyFill="1" applyBorder="1" applyAlignment="1">
      <alignment horizontal="center" vertical="center" shrinkToFit="1"/>
    </xf>
    <xf numFmtId="176" fontId="5" fillId="34" borderId="271" xfId="46" applyNumberFormat="1" applyFill="1" applyBorder="1" applyAlignment="1">
      <alignment horizontal="center" vertical="center" shrinkToFit="1"/>
    </xf>
    <xf numFmtId="176" fontId="5" fillId="34" borderId="233" xfId="46" applyNumberFormat="1" applyFill="1" applyBorder="1" applyAlignment="1">
      <alignment horizontal="center" vertical="center" shrinkToFit="1"/>
    </xf>
    <xf numFmtId="0" fontId="5" fillId="0" borderId="254" xfId="46" applyBorder="1" applyAlignment="1">
      <alignment horizontal="center" vertical="center" shrinkToFit="1"/>
    </xf>
    <xf numFmtId="0" fontId="5" fillId="0" borderId="162" xfId="46" applyBorder="1" applyAlignment="1">
      <alignment horizontal="center" vertical="center" shrinkToFit="1"/>
    </xf>
    <xf numFmtId="176" fontId="5" fillId="0" borderId="0" xfId="46" applyNumberFormat="1" applyAlignment="1">
      <alignment horizontal="center" vertical="center" shrinkToFit="1"/>
    </xf>
    <xf numFmtId="176" fontId="5" fillId="0" borderId="74" xfId="46" applyNumberFormat="1" applyBorder="1" applyAlignment="1">
      <alignment horizontal="center" vertical="center" shrinkToFit="1"/>
    </xf>
    <xf numFmtId="0" fontId="5" fillId="0" borderId="255" xfId="46" applyBorder="1" applyAlignment="1">
      <alignment horizontal="center" vertical="center" shrinkToFit="1"/>
    </xf>
    <xf numFmtId="0" fontId="5" fillId="0" borderId="651" xfId="46" applyBorder="1" applyAlignment="1">
      <alignment horizontal="left" vertical="top"/>
    </xf>
    <xf numFmtId="0" fontId="5" fillId="0" borderId="652" xfId="46" applyBorder="1" applyAlignment="1">
      <alignment horizontal="left" vertical="top"/>
    </xf>
    <xf numFmtId="0" fontId="5" fillId="0" borderId="29" xfId="46" applyBorder="1" applyAlignment="1">
      <alignment horizontal="left" vertical="top"/>
    </xf>
    <xf numFmtId="0" fontId="5" fillId="0" borderId="0" xfId="46" applyAlignment="1">
      <alignment horizontal="left" vertical="top"/>
    </xf>
    <xf numFmtId="0" fontId="5" fillId="0" borderId="254" xfId="46" applyBorder="1" applyAlignment="1">
      <alignment horizontal="left" vertical="top"/>
    </xf>
    <xf numFmtId="0" fontId="5" fillId="0" borderId="308" xfId="46" applyBorder="1" applyAlignment="1">
      <alignment horizontal="left" vertical="top"/>
    </xf>
    <xf numFmtId="0" fontId="5" fillId="0" borderId="654" xfId="46" applyBorder="1" applyAlignment="1">
      <alignment horizontal="left" vertical="top" wrapText="1"/>
    </xf>
    <xf numFmtId="0" fontId="5" fillId="0" borderId="655" xfId="46" applyBorder="1" applyAlignment="1">
      <alignment horizontal="left" vertical="top" wrapText="1"/>
    </xf>
    <xf numFmtId="0" fontId="5" fillId="0" borderId="656" xfId="46" applyBorder="1" applyAlignment="1">
      <alignment horizontal="left" vertical="top" wrapText="1"/>
    </xf>
    <xf numFmtId="0" fontId="5" fillId="0" borderId="654" xfId="46" applyBorder="1" applyAlignment="1">
      <alignment horizontal="left" vertical="top"/>
    </xf>
    <xf numFmtId="0" fontId="5" fillId="0" borderId="656" xfId="46" applyBorder="1" applyAlignment="1">
      <alignment horizontal="left" vertical="top"/>
    </xf>
    <xf numFmtId="0" fontId="13" fillId="0" borderId="654" xfId="46" applyFont="1" applyBorder="1" applyAlignment="1">
      <alignment horizontal="left" vertical="top" wrapText="1"/>
    </xf>
    <xf numFmtId="0" fontId="13" fillId="0" borderId="655" xfId="46" applyFont="1" applyBorder="1" applyAlignment="1">
      <alignment horizontal="left" vertical="top" wrapText="1"/>
    </xf>
    <xf numFmtId="0" fontId="13" fillId="0" borderId="656" xfId="46" applyFont="1" applyBorder="1" applyAlignment="1">
      <alignment horizontal="left" vertical="top" wrapText="1"/>
    </xf>
    <xf numFmtId="0" fontId="5" fillId="0" borderId="671" xfId="46" applyBorder="1" applyAlignment="1">
      <alignment horizontal="left" vertical="top" wrapText="1"/>
    </xf>
    <xf numFmtId="0" fontId="5" fillId="0" borderId="654" xfId="46" applyBorder="1" applyAlignment="1">
      <alignment horizontal="center" vertical="top"/>
    </xf>
    <xf numFmtId="0" fontId="5" fillId="0" borderId="655" xfId="46" applyBorder="1" applyAlignment="1">
      <alignment horizontal="center" vertical="top"/>
    </xf>
    <xf numFmtId="0" fontId="5" fillId="0" borderId="656" xfId="46" applyBorder="1" applyAlignment="1">
      <alignment horizontal="center" vertical="top"/>
    </xf>
    <xf numFmtId="0" fontId="5" fillId="0" borderId="238" xfId="46" applyBorder="1" applyAlignment="1">
      <alignment horizontal="center" vertical="center"/>
    </xf>
    <xf numFmtId="176" fontId="5" fillId="34" borderId="238" xfId="46" applyNumberFormat="1" applyFill="1" applyBorder="1" applyAlignment="1">
      <alignment horizontal="center" vertical="center"/>
    </xf>
    <xf numFmtId="14" fontId="5" fillId="34" borderId="238" xfId="46" applyNumberFormat="1" applyFill="1" applyBorder="1" applyAlignment="1">
      <alignment horizontal="center" vertical="center"/>
    </xf>
    <xf numFmtId="176" fontId="5" fillId="0" borderId="238" xfId="46" applyNumberFormat="1" applyBorder="1" applyAlignment="1">
      <alignment horizontal="center" vertical="center"/>
    </xf>
    <xf numFmtId="0" fontId="65" fillId="0" borderId="651" xfId="46" applyFont="1" applyBorder="1" applyAlignment="1">
      <alignment horizontal="center" vertical="center"/>
    </xf>
    <xf numFmtId="0" fontId="65" fillId="0" borderId="652" xfId="46" applyFont="1" applyBorder="1" applyAlignment="1">
      <alignment horizontal="center" vertical="center"/>
    </xf>
    <xf numFmtId="0" fontId="65" fillId="0" borderId="653" xfId="46" applyFont="1" applyBorder="1" applyAlignment="1">
      <alignment horizontal="center" vertical="center"/>
    </xf>
    <xf numFmtId="0" fontId="65" fillId="0" borderId="97" xfId="46" applyFont="1" applyBorder="1" applyAlignment="1">
      <alignment horizontal="center" vertical="center"/>
    </xf>
    <xf numFmtId="0" fontId="65" fillId="0" borderId="19" xfId="46" applyFont="1" applyBorder="1" applyAlignment="1">
      <alignment horizontal="center" vertical="center"/>
    </xf>
    <xf numFmtId="0" fontId="65" fillId="0" borderId="626" xfId="46" applyFont="1" applyBorder="1" applyAlignment="1">
      <alignment horizontal="center" vertical="center"/>
    </xf>
    <xf numFmtId="0" fontId="65" fillId="0" borderId="271" xfId="46" applyFont="1" applyBorder="1" applyAlignment="1">
      <alignment horizontal="center" vertical="center"/>
    </xf>
    <xf numFmtId="0" fontId="65" fillId="0" borderId="305" xfId="46" applyFont="1" applyBorder="1" applyAlignment="1">
      <alignment horizontal="center" vertical="center"/>
    </xf>
    <xf numFmtId="0" fontId="65" fillId="0" borderId="626" xfId="46" applyFont="1" applyBorder="1" applyAlignment="1">
      <alignment horizontal="left" vertical="top"/>
    </xf>
    <xf numFmtId="0" fontId="65" fillId="0" borderId="271" xfId="46" applyFont="1" applyBorder="1" applyAlignment="1">
      <alignment horizontal="left" vertical="top"/>
    </xf>
    <xf numFmtId="0" fontId="65" fillId="0" borderId="237" xfId="46" applyFont="1" applyBorder="1" applyAlignment="1">
      <alignment horizontal="left" vertical="top"/>
    </xf>
    <xf numFmtId="0" fontId="65" fillId="0" borderId="547" xfId="46" applyFont="1" applyBorder="1" applyAlignment="1">
      <alignment horizontal="left" vertical="top"/>
    </xf>
    <xf numFmtId="0" fontId="65" fillId="0" borderId="204" xfId="46" applyFont="1" applyBorder="1" applyAlignment="1">
      <alignment horizontal="left" vertical="top" wrapText="1"/>
    </xf>
    <xf numFmtId="0" fontId="65" fillId="0" borderId="0" xfId="46" applyFont="1" applyAlignment="1">
      <alignment horizontal="left" vertical="top" wrapText="1"/>
    </xf>
    <xf numFmtId="0" fontId="65" fillId="0" borderId="658" xfId="46" applyFont="1" applyBorder="1" applyAlignment="1">
      <alignment horizontal="left" vertical="top" wrapText="1"/>
    </xf>
    <xf numFmtId="0" fontId="5" fillId="0" borderId="653" xfId="46" applyBorder="1" applyAlignment="1">
      <alignment horizontal="left" vertical="top" wrapText="1"/>
    </xf>
    <xf numFmtId="0" fontId="5" fillId="0" borderId="655" xfId="46" applyBorder="1" applyAlignment="1">
      <alignment horizontal="left" vertical="top"/>
    </xf>
    <xf numFmtId="0" fontId="5" fillId="0" borderId="651" xfId="46" applyBorder="1" applyAlignment="1">
      <alignment horizontal="center" vertical="top" wrapText="1"/>
    </xf>
    <xf numFmtId="0" fontId="5" fillId="0" borderId="652" xfId="46" applyBorder="1" applyAlignment="1">
      <alignment horizontal="center" vertical="top" wrapText="1"/>
    </xf>
    <xf numFmtId="0" fontId="5" fillId="0" borderId="653" xfId="46" applyBorder="1" applyAlignment="1">
      <alignment horizontal="center" vertical="top" wrapText="1"/>
    </xf>
    <xf numFmtId="0" fontId="5" fillId="0" borderId="29" xfId="46" applyBorder="1" applyAlignment="1">
      <alignment horizontal="center" vertical="top" wrapText="1"/>
    </xf>
    <xf numFmtId="0" fontId="5" fillId="0" borderId="0" xfId="46" applyAlignment="1">
      <alignment horizontal="center" vertical="top" wrapText="1"/>
    </xf>
    <xf numFmtId="0" fontId="5" fillId="0" borderId="74" xfId="46" applyBorder="1" applyAlignment="1">
      <alignment horizontal="center" vertical="top" wrapText="1"/>
    </xf>
    <xf numFmtId="0" fontId="13" fillId="0" borderId="673" xfId="46" applyFont="1" applyBorder="1" applyAlignment="1">
      <alignment horizontal="center" vertical="center" wrapText="1"/>
    </xf>
    <xf numFmtId="0" fontId="13" fillId="0" borderId="674" xfId="46" applyFont="1" applyBorder="1" applyAlignment="1">
      <alignment horizontal="center" vertical="center" wrapText="1"/>
    </xf>
    <xf numFmtId="0" fontId="13" fillId="0" borderId="675" xfId="46" applyFont="1" applyBorder="1" applyAlignment="1">
      <alignment horizontal="center" vertical="center" wrapText="1"/>
    </xf>
    <xf numFmtId="0" fontId="13" fillId="0" borderId="651" xfId="46" applyFont="1" applyBorder="1" applyAlignment="1">
      <alignment horizontal="center" vertical="center" wrapText="1"/>
    </xf>
    <xf numFmtId="0" fontId="13" fillId="0" borderId="652" xfId="46" applyFont="1" applyBorder="1" applyAlignment="1">
      <alignment horizontal="center" vertical="center" wrapText="1"/>
    </xf>
    <xf numFmtId="0" fontId="13" fillId="0" borderId="653" xfId="46" applyFont="1" applyBorder="1" applyAlignment="1">
      <alignment horizontal="center" vertical="center" wrapText="1"/>
    </xf>
    <xf numFmtId="0" fontId="13" fillId="0" borderId="29" xfId="46" applyFont="1" applyBorder="1" applyAlignment="1">
      <alignment horizontal="center" vertical="center" wrapText="1"/>
    </xf>
    <xf numFmtId="0" fontId="13" fillId="0" borderId="0" xfId="46" applyFont="1" applyAlignment="1">
      <alignment horizontal="center" vertical="center" wrapText="1"/>
    </xf>
    <xf numFmtId="0" fontId="13" fillId="0" borderId="74" xfId="46" applyFont="1" applyBorder="1" applyAlignment="1">
      <alignment horizontal="center" vertical="center" wrapText="1"/>
    </xf>
    <xf numFmtId="0" fontId="13" fillId="0" borderId="657" xfId="46" applyFont="1" applyBorder="1" applyAlignment="1">
      <alignment horizontal="center" vertical="center" wrapText="1"/>
    </xf>
    <xf numFmtId="0" fontId="13" fillId="0" borderId="658" xfId="46" applyFont="1" applyBorder="1" applyAlignment="1">
      <alignment horizontal="center" vertical="center" wrapText="1"/>
    </xf>
    <xf numFmtId="0" fontId="13" fillId="0" borderId="659" xfId="46" applyFont="1" applyBorder="1" applyAlignment="1">
      <alignment horizontal="center" vertical="center" wrapText="1"/>
    </xf>
    <xf numFmtId="0" fontId="5" fillId="0" borderId="651" xfId="46" applyBorder="1" applyAlignment="1">
      <alignment horizontal="left" vertical="top" wrapText="1"/>
    </xf>
    <xf numFmtId="0" fontId="5" fillId="0" borderId="652" xfId="46" applyBorder="1" applyAlignment="1">
      <alignment horizontal="left" vertical="top" wrapText="1"/>
    </xf>
    <xf numFmtId="0" fontId="5" fillId="0" borderId="29" xfId="46" applyBorder="1" applyAlignment="1">
      <alignment horizontal="left" vertical="top" wrapText="1"/>
    </xf>
    <xf numFmtId="0" fontId="5" fillId="0" borderId="0" xfId="46" applyAlignment="1">
      <alignment horizontal="left" vertical="top" wrapText="1"/>
    </xf>
    <xf numFmtId="0" fontId="5" fillId="0" borderId="657" xfId="46" applyBorder="1" applyAlignment="1">
      <alignment horizontal="left" vertical="top" wrapText="1"/>
    </xf>
    <xf numFmtId="0" fontId="5" fillId="0" borderId="658" xfId="46" applyBorder="1" applyAlignment="1">
      <alignment horizontal="left" vertical="top" wrapText="1"/>
    </xf>
    <xf numFmtId="0" fontId="5" fillId="0" borderId="549" xfId="46" applyBorder="1" applyAlignment="1">
      <alignment horizontal="left" vertical="top" wrapText="1"/>
    </xf>
    <xf numFmtId="0" fontId="5" fillId="0" borderId="608" xfId="46" applyBorder="1" applyAlignment="1">
      <alignment horizontal="left" vertical="top" wrapText="1"/>
    </xf>
    <xf numFmtId="0" fontId="109" fillId="0" borderId="651" xfId="46" applyFont="1" applyBorder="1" applyAlignment="1">
      <alignment horizontal="center" vertical="center" wrapText="1"/>
    </xf>
    <xf numFmtId="0" fontId="109" fillId="0" borderId="652" xfId="46" applyFont="1" applyBorder="1" applyAlignment="1">
      <alignment horizontal="center" vertical="center" wrapText="1"/>
    </xf>
    <xf numFmtId="0" fontId="109" fillId="0" borderId="653" xfId="46" applyFont="1" applyBorder="1" applyAlignment="1">
      <alignment horizontal="center" vertical="center" wrapText="1"/>
    </xf>
    <xf numFmtId="0" fontId="5" fillId="0" borderId="74" xfId="46" applyBorder="1" applyAlignment="1">
      <alignment horizontal="left" vertical="top"/>
    </xf>
    <xf numFmtId="0" fontId="5" fillId="0" borderId="255" xfId="46" applyBorder="1" applyAlignment="1">
      <alignment horizontal="left" vertical="top"/>
    </xf>
    <xf numFmtId="0" fontId="72" fillId="0" borderId="651" xfId="46" applyFont="1" applyBorder="1" applyAlignment="1">
      <alignment horizontal="center" vertical="center" wrapText="1"/>
    </xf>
    <xf numFmtId="0" fontId="72" fillId="0" borderId="652" xfId="46" applyFont="1" applyBorder="1" applyAlignment="1">
      <alignment horizontal="center" vertical="center" wrapText="1"/>
    </xf>
    <xf numFmtId="0" fontId="72" fillId="0" borderId="653" xfId="46" applyFont="1" applyBorder="1" applyAlignment="1">
      <alignment horizontal="center" vertical="center" wrapText="1"/>
    </xf>
    <xf numFmtId="0" fontId="5" fillId="0" borderId="29" xfId="46" applyBorder="1" applyAlignment="1">
      <alignment horizontal="left" vertical="top" shrinkToFit="1"/>
    </xf>
    <xf numFmtId="0" fontId="5" fillId="0" borderId="0" xfId="46" applyAlignment="1">
      <alignment horizontal="left" vertical="top" shrinkToFit="1"/>
    </xf>
    <xf numFmtId="0" fontId="5" fillId="0" borderId="74" xfId="46" applyBorder="1" applyAlignment="1">
      <alignment horizontal="left" vertical="top" shrinkToFit="1"/>
    </xf>
    <xf numFmtId="0" fontId="5" fillId="0" borderId="254" xfId="46" applyBorder="1" applyAlignment="1">
      <alignment horizontal="left" vertical="top" shrinkToFit="1"/>
    </xf>
    <xf numFmtId="0" fontId="5" fillId="0" borderId="308" xfId="46" applyBorder="1" applyAlignment="1">
      <alignment horizontal="left" vertical="top" shrinkToFit="1"/>
    </xf>
    <xf numFmtId="0" fontId="5" fillId="0" borderId="255" xfId="46" applyBorder="1" applyAlignment="1">
      <alignment horizontal="left" vertical="top" shrinkToFit="1"/>
    </xf>
    <xf numFmtId="0" fontId="73" fillId="34" borderId="29" xfId="46" applyFont="1" applyFill="1" applyBorder="1" applyAlignment="1">
      <alignment horizontal="center" vertical="center"/>
    </xf>
    <xf numFmtId="0" fontId="73" fillId="34" borderId="0" xfId="46" applyFont="1" applyFill="1" applyAlignment="1">
      <alignment horizontal="center" vertical="center"/>
    </xf>
    <xf numFmtId="0" fontId="73" fillId="34" borderId="254" xfId="46" applyFont="1" applyFill="1" applyBorder="1" applyAlignment="1">
      <alignment horizontal="center" vertical="center"/>
    </xf>
    <xf numFmtId="0" fontId="73" fillId="34" borderId="308" xfId="46" applyFont="1" applyFill="1" applyBorder="1" applyAlignment="1">
      <alignment horizontal="center" vertical="center"/>
    </xf>
    <xf numFmtId="0" fontId="72" fillId="34" borderId="29" xfId="46" applyFont="1" applyFill="1" applyBorder="1" applyAlignment="1">
      <alignment horizontal="center" vertical="center" wrapText="1"/>
    </xf>
    <xf numFmtId="0" fontId="72" fillId="34" borderId="0" xfId="46" applyFont="1" applyFill="1" applyAlignment="1">
      <alignment horizontal="center" vertical="center" wrapText="1"/>
    </xf>
    <xf numFmtId="0" fontId="72" fillId="34" borderId="657" xfId="46" applyFont="1" applyFill="1" applyBorder="1" applyAlignment="1">
      <alignment horizontal="center" vertical="center" wrapText="1"/>
    </xf>
    <xf numFmtId="0" fontId="72" fillId="34" borderId="658" xfId="46" applyFont="1" applyFill="1" applyBorder="1" applyAlignment="1">
      <alignment horizontal="center" vertical="center" wrapText="1"/>
    </xf>
    <xf numFmtId="0" fontId="72" fillId="0" borderId="0" xfId="46" applyFont="1" applyAlignment="1">
      <alignment horizontal="center" vertical="center" wrapText="1"/>
    </xf>
    <xf numFmtId="0" fontId="72" fillId="0" borderId="308" xfId="46" applyFont="1" applyBorder="1" applyAlignment="1">
      <alignment horizontal="center" vertical="center" wrapText="1"/>
    </xf>
    <xf numFmtId="0" fontId="72" fillId="0" borderId="658" xfId="46" applyFont="1" applyBorder="1" applyAlignment="1">
      <alignment horizontal="center" vertical="center" wrapText="1"/>
    </xf>
    <xf numFmtId="0" fontId="69" fillId="27" borderId="15" xfId="0" applyFont="1" applyFill="1" applyBorder="1" applyAlignment="1">
      <alignment horizontal="left"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605" xfId="0" applyFont="1" applyBorder="1" applyAlignment="1">
      <alignment horizontal="center" vertical="center"/>
    </xf>
    <xf numFmtId="0" fontId="5" fillId="0" borderId="261" xfId="0" applyFont="1" applyBorder="1" applyAlignment="1">
      <alignment horizontal="center" vertical="center"/>
    </xf>
    <xf numFmtId="0" fontId="5" fillId="0" borderId="6" xfId="0" applyFont="1" applyBorder="1" applyAlignment="1">
      <alignment horizontal="center" vertical="center"/>
    </xf>
    <xf numFmtId="0" fontId="5" fillId="0" borderId="262" xfId="0" applyFont="1" applyBorder="1" applyAlignment="1">
      <alignment horizontal="center" vertical="center"/>
    </xf>
    <xf numFmtId="0" fontId="5" fillId="0" borderId="64" xfId="0" applyFont="1" applyBorder="1" applyAlignment="1">
      <alignment horizontal="center" vertical="center"/>
    </xf>
    <xf numFmtId="0" fontId="5" fillId="0" borderId="198" xfId="0" applyFont="1" applyBorder="1" applyAlignment="1">
      <alignment horizontal="center" vertical="center"/>
    </xf>
    <xf numFmtId="0" fontId="5" fillId="0" borderId="64" xfId="0" applyFont="1" applyBorder="1" applyAlignment="1">
      <alignment horizontal="left" vertical="top"/>
    </xf>
    <xf numFmtId="0" fontId="5" fillId="0" borderId="198" xfId="0" applyFont="1" applyBorder="1" applyAlignment="1">
      <alignment horizontal="left" vertical="top"/>
    </xf>
    <xf numFmtId="0" fontId="5" fillId="0" borderId="260" xfId="0" applyFont="1" applyBorder="1" applyAlignment="1">
      <alignment horizontal="center" vertical="center"/>
    </xf>
    <xf numFmtId="0" fontId="5" fillId="0" borderId="162" xfId="0" applyFont="1" applyBorder="1" applyAlignment="1">
      <alignment horizontal="center" vertical="center"/>
    </xf>
    <xf numFmtId="0" fontId="5" fillId="0" borderId="0" xfId="0" applyFont="1" applyAlignment="1">
      <alignment horizontal="left" vertical="center"/>
    </xf>
    <xf numFmtId="0" fontId="5" fillId="0" borderId="101" xfId="0" applyFont="1" applyBorder="1" applyAlignment="1">
      <alignment horizontal="center" vertical="center"/>
    </xf>
    <xf numFmtId="0" fontId="5" fillId="0" borderId="19" xfId="0" applyFont="1" applyBorder="1" applyAlignment="1">
      <alignment horizontal="left" vertical="center"/>
    </xf>
    <xf numFmtId="0" fontId="5" fillId="0" borderId="268"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0" xfId="0" applyFont="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620" xfId="0" applyFont="1" applyBorder="1" applyAlignment="1">
      <alignment horizontal="center" vertical="center"/>
    </xf>
    <xf numFmtId="0" fontId="5" fillId="0" borderId="105" xfId="0" applyFont="1" applyBorder="1" applyAlignment="1">
      <alignment horizontal="center" vertical="center"/>
    </xf>
    <xf numFmtId="0" fontId="5" fillId="0" borderId="18" xfId="0" applyFont="1" applyBorder="1" applyAlignment="1">
      <alignment horizontal="center" vertical="center"/>
    </xf>
    <xf numFmtId="0" fontId="5" fillId="0" borderId="256" xfId="0" applyFont="1" applyBorder="1" applyAlignment="1">
      <alignment horizontal="center" vertical="center"/>
    </xf>
    <xf numFmtId="0" fontId="5" fillId="0" borderId="265" xfId="0" applyFont="1" applyBorder="1" applyAlignment="1">
      <alignment horizontal="center" vertical="center"/>
    </xf>
    <xf numFmtId="0" fontId="5" fillId="0" borderId="623" xfId="0" applyFont="1" applyBorder="1" applyAlignment="1">
      <alignment horizontal="center" vertical="center"/>
    </xf>
    <xf numFmtId="0" fontId="5" fillId="0" borderId="621" xfId="0" applyFont="1" applyBorder="1" applyAlignment="1">
      <alignment horizontal="center" vertical="center"/>
    </xf>
    <xf numFmtId="0" fontId="5" fillId="0" borderId="624" xfId="0" applyFont="1" applyBorder="1" applyAlignment="1">
      <alignment horizontal="center" vertical="center"/>
    </xf>
    <xf numFmtId="0" fontId="5" fillId="0" borderId="257" xfId="0" applyFont="1" applyBorder="1" applyAlignment="1">
      <alignment horizontal="center" vertical="center"/>
    </xf>
    <xf numFmtId="0" fontId="5" fillId="0" borderId="243" xfId="0" applyFont="1" applyBorder="1" applyAlignment="1">
      <alignment horizontal="center" vertical="center"/>
    </xf>
    <xf numFmtId="0" fontId="5" fillId="0" borderId="405" xfId="0" applyFont="1" applyBorder="1" applyAlignment="1">
      <alignment horizontal="center" vertical="center"/>
    </xf>
    <xf numFmtId="0" fontId="5" fillId="0" borderId="622" xfId="0" applyFont="1" applyBorder="1" applyAlignment="1">
      <alignment horizontal="center" vertical="center"/>
    </xf>
    <xf numFmtId="0" fontId="5" fillId="0" borderId="76" xfId="0" applyFont="1" applyBorder="1" applyAlignment="1">
      <alignment horizontal="center" vertical="center"/>
    </xf>
    <xf numFmtId="0" fontId="5" fillId="0" borderId="263" xfId="0" applyFont="1" applyBorder="1" applyAlignment="1">
      <alignment horizontal="center" vertical="center"/>
    </xf>
    <xf numFmtId="0" fontId="5" fillId="0" borderId="104" xfId="0" applyFont="1" applyBorder="1" applyAlignment="1">
      <alignment horizontal="center" vertical="center"/>
    </xf>
    <xf numFmtId="0" fontId="5" fillId="0" borderId="613" xfId="0" applyFont="1" applyBorder="1" applyAlignment="1">
      <alignment horizontal="center" vertical="center"/>
    </xf>
    <xf numFmtId="0" fontId="5" fillId="0" borderId="614" xfId="0" applyFont="1" applyBorder="1" applyAlignment="1">
      <alignment horizontal="center" vertical="center"/>
    </xf>
    <xf numFmtId="0" fontId="5" fillId="0" borderId="615" xfId="0" applyFont="1" applyBorder="1" applyAlignment="1">
      <alignment horizontal="center" vertical="center"/>
    </xf>
    <xf numFmtId="0" fontId="5" fillId="0" borderId="617" xfId="0" applyFont="1" applyBorder="1" applyAlignment="1">
      <alignment horizontal="center" vertical="center"/>
    </xf>
    <xf numFmtId="0" fontId="5" fillId="0" borderId="106" xfId="0" applyFont="1" applyBorder="1" applyAlignment="1">
      <alignment horizontal="center" vertical="center"/>
    </xf>
    <xf numFmtId="0" fontId="5" fillId="0" borderId="618" xfId="0" applyFont="1" applyBorder="1" applyAlignment="1">
      <alignment horizontal="center" vertical="center"/>
    </xf>
    <xf numFmtId="0" fontId="5" fillId="0" borderId="264" xfId="0" applyFont="1" applyBorder="1" applyAlignment="1">
      <alignment horizontal="center" vertical="center"/>
    </xf>
    <xf numFmtId="0" fontId="5" fillId="0" borderId="619" xfId="0" applyFont="1" applyBorder="1" applyAlignment="1">
      <alignment horizontal="center" vertical="center"/>
    </xf>
    <xf numFmtId="0" fontId="5" fillId="0" borderId="616" xfId="0" applyFont="1" applyBorder="1" applyAlignment="1">
      <alignment horizontal="center" vertical="center"/>
    </xf>
    <xf numFmtId="0" fontId="5" fillId="0" borderId="613" xfId="0" applyFont="1" applyBorder="1" applyAlignment="1">
      <alignment horizontal="center" vertical="center" textRotation="255"/>
    </xf>
    <xf numFmtId="0" fontId="5" fillId="0" borderId="614" xfId="0" applyFont="1" applyBorder="1" applyAlignment="1">
      <alignment horizontal="center" vertical="center" textRotation="255"/>
    </xf>
    <xf numFmtId="0" fontId="5" fillId="0" borderId="263" xfId="0" applyFont="1" applyBorder="1" applyAlignment="1">
      <alignment horizontal="center" vertical="center" textRotation="255"/>
    </xf>
    <xf numFmtId="0" fontId="5" fillId="0" borderId="104" xfId="0" applyFont="1" applyBorder="1" applyAlignment="1">
      <alignment horizontal="center" vertical="center" textRotation="255"/>
    </xf>
    <xf numFmtId="0" fontId="5" fillId="0" borderId="617" xfId="0" applyFont="1" applyBorder="1" applyAlignment="1">
      <alignment horizontal="center" vertical="center" textRotation="255"/>
    </xf>
    <xf numFmtId="0" fontId="5" fillId="0" borderId="106" xfId="0" applyFont="1" applyBorder="1" applyAlignment="1">
      <alignment horizontal="center" vertical="center" textRotation="255"/>
    </xf>
    <xf numFmtId="0" fontId="5" fillId="0" borderId="609" xfId="0" applyFont="1" applyBorder="1" applyAlignment="1">
      <alignment horizontal="center" vertical="center"/>
    </xf>
    <xf numFmtId="0" fontId="5" fillId="0" borderId="610" xfId="0" applyFont="1" applyBorder="1" applyAlignment="1">
      <alignment horizontal="center" vertical="center"/>
    </xf>
    <xf numFmtId="0" fontId="5" fillId="0" borderId="611" xfId="0" applyFont="1" applyBorder="1" applyAlignment="1">
      <alignment horizontal="center" vertical="center"/>
    </xf>
    <xf numFmtId="0" fontId="5" fillId="0" borderId="265" xfId="0" applyFont="1" applyBorder="1" applyAlignment="1">
      <alignment horizontal="center" vertical="center" shrinkToFit="1"/>
    </xf>
    <xf numFmtId="0" fontId="5" fillId="0" borderId="99" xfId="0" applyFont="1" applyBorder="1" applyAlignment="1">
      <alignment horizontal="center" vertical="center" shrinkToFit="1"/>
    </xf>
    <xf numFmtId="0" fontId="5" fillId="0" borderId="264" xfId="0" applyFont="1" applyBorder="1" applyAlignment="1">
      <alignment horizontal="center" vertical="center" shrinkToFit="1"/>
    </xf>
    <xf numFmtId="0" fontId="5" fillId="0" borderId="267" xfId="0" applyFont="1" applyBorder="1" applyAlignment="1">
      <alignment horizontal="center" vertical="center" shrinkToFit="1"/>
    </xf>
    <xf numFmtId="0" fontId="5" fillId="0" borderId="268" xfId="0" applyFont="1" applyBorder="1" applyAlignment="1">
      <alignment horizontal="center" vertical="center" shrinkToFit="1"/>
    </xf>
    <xf numFmtId="0" fontId="5" fillId="0" borderId="266" xfId="0" applyFont="1" applyBorder="1" applyAlignment="1">
      <alignment horizontal="center" vertical="center" shrinkToFit="1"/>
    </xf>
    <xf numFmtId="0" fontId="5" fillId="0" borderId="612" xfId="0" applyFont="1" applyBorder="1" applyAlignment="1">
      <alignment horizontal="center" vertical="center"/>
    </xf>
    <xf numFmtId="0" fontId="5" fillId="0" borderId="606" xfId="0" applyFont="1" applyBorder="1" applyAlignment="1">
      <alignment horizontal="center" vertical="center"/>
    </xf>
    <xf numFmtId="0" fontId="5" fillId="0" borderId="607" xfId="0" applyFont="1" applyBorder="1" applyAlignment="1">
      <alignment horizontal="center" vertical="center"/>
    </xf>
    <xf numFmtId="0" fontId="5" fillId="0" borderId="550" xfId="0" applyFont="1" applyBorder="1" applyAlignment="1">
      <alignment horizontal="center" vertical="center"/>
    </xf>
    <xf numFmtId="0" fontId="5" fillId="0" borderId="608" xfId="0" applyFont="1" applyBorder="1" applyAlignment="1">
      <alignment horizontal="center" vertical="center"/>
    </xf>
    <xf numFmtId="0" fontId="5" fillId="0" borderId="165" xfId="0" applyFont="1" applyBorder="1" applyAlignment="1">
      <alignment horizontal="center" vertical="center"/>
    </xf>
    <xf numFmtId="0" fontId="5" fillId="0" borderId="258" xfId="0" applyFont="1" applyBorder="1" applyAlignment="1">
      <alignment horizontal="right" vertical="center"/>
    </xf>
    <xf numFmtId="0" fontId="5" fillId="0" borderId="14" xfId="0" applyFont="1" applyBorder="1" applyAlignment="1">
      <alignment horizontal="right" vertical="center"/>
    </xf>
    <xf numFmtId="0" fontId="5" fillId="0" borderId="18" xfId="0" applyFont="1" applyBorder="1" applyAlignment="1">
      <alignment horizontal="right" vertical="center"/>
    </xf>
    <xf numFmtId="0" fontId="5" fillId="0" borderId="0" xfId="0" applyFont="1" applyAlignment="1">
      <alignment horizontal="right" vertical="center"/>
    </xf>
    <xf numFmtId="0" fontId="5" fillId="0" borderId="144" xfId="0" applyFont="1" applyBorder="1" applyAlignment="1">
      <alignment horizontal="right" vertical="center"/>
    </xf>
    <xf numFmtId="0" fontId="5" fillId="0" borderId="15" xfId="0" applyFont="1" applyBorder="1" applyAlignment="1">
      <alignment horizontal="righ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59" xfId="0" applyFont="1" applyBorder="1" applyAlignment="1">
      <alignment horizontal="center" vertical="center"/>
    </xf>
    <xf numFmtId="0" fontId="5" fillId="0" borderId="164" xfId="0" applyFont="1" applyBorder="1" applyAlignment="1">
      <alignment horizontal="center" vertical="center"/>
    </xf>
    <xf numFmtId="0" fontId="7" fillId="28" borderId="123" xfId="41" applyFont="1" applyFill="1" applyBorder="1" applyAlignment="1">
      <alignment horizontal="left" vertical="center" wrapText="1"/>
    </xf>
    <xf numFmtId="0" fontId="7" fillId="28" borderId="57" xfId="41" applyFont="1" applyFill="1" applyBorder="1" applyAlignment="1">
      <alignment horizontal="left" vertical="center" wrapText="1"/>
    </xf>
    <xf numFmtId="0" fontId="7" fillId="28" borderId="111" xfId="41" applyFont="1" applyFill="1" applyBorder="1" applyAlignment="1">
      <alignment horizontal="left" vertical="center" wrapText="1"/>
    </xf>
    <xf numFmtId="0" fontId="7" fillId="28" borderId="62" xfId="41" applyFont="1" applyFill="1" applyBorder="1" applyAlignment="1">
      <alignment horizontal="left" vertical="center" wrapText="1"/>
    </xf>
    <xf numFmtId="0" fontId="7" fillId="28" borderId="32" xfId="41" applyFont="1" applyFill="1" applyBorder="1" applyAlignment="1">
      <alignment horizontal="left" vertical="center" wrapText="1"/>
    </xf>
    <xf numFmtId="0" fontId="7" fillId="28" borderId="112" xfId="41" applyFont="1" applyFill="1" applyBorder="1" applyAlignment="1">
      <alignment horizontal="left" vertical="center" wrapText="1"/>
    </xf>
    <xf numFmtId="0" fontId="7" fillId="28" borderId="118" xfId="41" applyFont="1" applyFill="1" applyBorder="1" applyAlignment="1">
      <alignment horizontal="left" vertical="center" wrapText="1"/>
    </xf>
    <xf numFmtId="0" fontId="7" fillId="28" borderId="124" xfId="41" applyFont="1" applyFill="1" applyBorder="1" applyAlignment="1">
      <alignment horizontal="left" vertical="center" wrapText="1"/>
    </xf>
    <xf numFmtId="0" fontId="7" fillId="28" borderId="94" xfId="41" applyFont="1" applyFill="1" applyBorder="1" applyAlignment="1">
      <alignment horizontal="left" vertical="center" wrapText="1"/>
    </xf>
    <xf numFmtId="0" fontId="7" fillId="28" borderId="55" xfId="41" applyFont="1" applyFill="1" applyBorder="1" applyAlignment="1">
      <alignment horizontal="left" vertical="center" wrapText="1"/>
    </xf>
    <xf numFmtId="0" fontId="7" fillId="28" borderId="121" xfId="41" applyFont="1" applyFill="1" applyBorder="1" applyAlignment="1">
      <alignment horizontal="left" vertical="center" wrapText="1"/>
    </xf>
    <xf numFmtId="0" fontId="7" fillId="28" borderId="122" xfId="41" applyFont="1" applyFill="1" applyBorder="1" applyAlignment="1">
      <alignment horizontal="left" vertical="center" wrapText="1"/>
    </xf>
    <xf numFmtId="0" fontId="7" fillId="28" borderId="119" xfId="41" applyFont="1" applyFill="1" applyBorder="1" applyAlignment="1">
      <alignment horizontal="left" vertical="center" wrapText="1"/>
    </xf>
    <xf numFmtId="0" fontId="7" fillId="28" borderId="93" xfId="41" applyFont="1" applyFill="1" applyBorder="1" applyAlignment="1">
      <alignment horizontal="left" vertical="center" wrapText="1"/>
    </xf>
    <xf numFmtId="0" fontId="7" fillId="28" borderId="120" xfId="41" applyFont="1" applyFill="1" applyBorder="1" applyAlignment="1">
      <alignment horizontal="left" vertical="center" wrapText="1"/>
    </xf>
    <xf numFmtId="0" fontId="7" fillId="28" borderId="117" xfId="41" applyFont="1" applyFill="1" applyBorder="1" applyAlignment="1">
      <alignment horizontal="left" vertical="center" wrapText="1"/>
    </xf>
    <xf numFmtId="0" fontId="7" fillId="28" borderId="34" xfId="41" applyFont="1" applyFill="1" applyBorder="1" applyAlignment="1">
      <alignment horizontal="left" vertical="center" wrapText="1"/>
    </xf>
    <xf numFmtId="0" fontId="17" fillId="28" borderId="0" xfId="0" applyFont="1" applyFill="1" applyAlignment="1">
      <alignment vertical="center" wrapText="1"/>
    </xf>
    <xf numFmtId="0" fontId="5" fillId="28" borderId="0" xfId="0" applyFont="1" applyFill="1" applyAlignment="1">
      <alignment vertical="center" wrapText="1"/>
    </xf>
    <xf numFmtId="0" fontId="5" fillId="28" borderId="93" xfId="0" applyFont="1" applyFill="1" applyBorder="1" applyAlignment="1">
      <alignment vertical="center" wrapText="1"/>
    </xf>
    <xf numFmtId="0" fontId="7" fillId="28" borderId="115" xfId="41" applyFont="1" applyFill="1" applyBorder="1" applyAlignment="1">
      <alignment horizontal="left" vertical="center" wrapText="1"/>
    </xf>
    <xf numFmtId="0" fontId="7" fillId="28" borderId="116" xfId="41" applyFont="1" applyFill="1" applyBorder="1" applyAlignment="1">
      <alignment horizontal="left" vertical="center" wrapText="1"/>
    </xf>
    <xf numFmtId="0" fontId="7" fillId="28" borderId="113" xfId="41" applyFont="1" applyFill="1" applyBorder="1" applyAlignment="1">
      <alignment horizontal="left" vertical="center" wrapText="1"/>
    </xf>
    <xf numFmtId="0" fontId="7" fillId="28" borderId="26" xfId="41" applyFont="1" applyFill="1" applyBorder="1" applyAlignment="1">
      <alignment horizontal="left" vertical="center" wrapText="1"/>
    </xf>
    <xf numFmtId="0" fontId="7" fillId="28" borderId="114" xfId="41" applyFont="1" applyFill="1" applyBorder="1" applyAlignment="1">
      <alignment horizontal="left" vertical="center" wrapText="1"/>
    </xf>
    <xf numFmtId="0" fontId="5" fillId="0" borderId="523" xfId="46" applyBorder="1" applyAlignment="1">
      <alignment horizontal="center" vertical="center" shrinkToFit="1"/>
    </xf>
    <xf numFmtId="0" fontId="5" fillId="0" borderId="524" xfId="46" applyBorder="1" applyAlignment="1">
      <alignment horizontal="center" vertical="center" shrinkToFit="1"/>
    </xf>
    <xf numFmtId="0" fontId="5" fillId="0" borderId="525" xfId="46" applyBorder="1" applyAlignment="1">
      <alignment horizontal="center" vertical="center" shrinkToFit="1"/>
    </xf>
    <xf numFmtId="0" fontId="5" fillId="0" borderId="243" xfId="46" applyBorder="1" applyAlignment="1">
      <alignment horizontal="center" vertical="center" shrinkToFit="1"/>
    </xf>
    <xf numFmtId="0" fontId="5" fillId="0" borderId="248" xfId="46" applyBorder="1" applyAlignment="1">
      <alignment horizontal="center" vertical="center" shrinkToFit="1"/>
    </xf>
    <xf numFmtId="0" fontId="5" fillId="0" borderId="626" xfId="46" applyBorder="1" applyAlignment="1">
      <alignment horizontal="center" vertical="center" shrinkToFit="1"/>
    </xf>
    <xf numFmtId="0" fontId="5" fillId="0" borderId="305" xfId="46" applyBorder="1" applyAlignment="1">
      <alignment horizontal="center" vertical="center" shrinkToFit="1"/>
    </xf>
    <xf numFmtId="0" fontId="5" fillId="0" borderId="519" xfId="46" applyBorder="1" applyAlignment="1">
      <alignment horizontal="center" vertical="center" shrinkToFit="1"/>
    </xf>
    <xf numFmtId="0" fontId="5" fillId="0" borderId="520" xfId="46" applyBorder="1" applyAlignment="1">
      <alignment horizontal="center" vertical="center" shrinkToFit="1"/>
    </xf>
    <xf numFmtId="0" fontId="5" fillId="0" borderId="521" xfId="46" applyBorder="1" applyAlignment="1">
      <alignment horizontal="center" vertical="center" shrinkToFit="1"/>
    </xf>
    <xf numFmtId="0" fontId="104" fillId="0" borderId="519" xfId="46" applyFont="1" applyBorder="1" applyAlignment="1">
      <alignment horizontal="center" vertical="center" shrinkToFit="1"/>
    </xf>
    <xf numFmtId="0" fontId="104" fillId="0" borderId="520" xfId="46" applyFont="1" applyBorder="1" applyAlignment="1">
      <alignment horizontal="center" vertical="center" shrinkToFit="1"/>
    </xf>
    <xf numFmtId="0" fontId="104" fillId="0" borderId="521" xfId="46" applyFont="1" applyBorder="1" applyAlignment="1">
      <alignment horizontal="center" vertical="center" shrinkToFit="1"/>
    </xf>
    <xf numFmtId="0" fontId="106" fillId="0" borderId="601" xfId="46" applyFont="1" applyBorder="1" applyAlignment="1">
      <alignment horizontal="center" vertical="center" shrinkToFit="1"/>
    </xf>
    <xf numFmtId="0" fontId="5" fillId="0" borderId="601" xfId="46" applyBorder="1" applyAlignment="1">
      <alignment horizontal="center" vertical="center" shrinkToFit="1"/>
    </xf>
    <xf numFmtId="0" fontId="5" fillId="0" borderId="243" xfId="46" applyBorder="1" applyAlignment="1">
      <alignment horizontal="center" vertical="center"/>
    </xf>
    <xf numFmtId="0" fontId="5" fillId="0" borderId="248" xfId="46" applyBorder="1" applyAlignment="1">
      <alignment horizontal="center" vertical="center"/>
    </xf>
    <xf numFmtId="0" fontId="5" fillId="0" borderId="97" xfId="46" applyBorder="1" applyAlignment="1">
      <alignment horizontal="center" vertical="center"/>
    </xf>
    <xf numFmtId="0" fontId="5" fillId="0" borderId="19" xfId="46" applyBorder="1" applyAlignment="1">
      <alignment horizontal="center" vertical="center"/>
    </xf>
    <xf numFmtId="0" fontId="5" fillId="0" borderId="626" xfId="46" applyBorder="1" applyAlignment="1">
      <alignment horizontal="center" vertical="center"/>
    </xf>
    <xf numFmtId="0" fontId="5" fillId="0" borderId="305" xfId="46" applyBorder="1" applyAlignment="1">
      <alignment horizontal="center" vertical="center"/>
    </xf>
    <xf numFmtId="0" fontId="5" fillId="0" borderId="576" xfId="46" applyBorder="1" applyAlignment="1">
      <alignment horizontal="center" vertical="center" shrinkToFit="1"/>
    </xf>
    <xf numFmtId="0" fontId="5" fillId="0" borderId="547" xfId="46" applyBorder="1" applyAlignment="1">
      <alignment horizontal="center" vertical="center" shrinkToFit="1"/>
    </xf>
    <xf numFmtId="0" fontId="5" fillId="0" borderId="662" xfId="46" applyBorder="1" applyAlignment="1">
      <alignment horizontal="center" vertical="center" shrinkToFit="1"/>
    </xf>
    <xf numFmtId="0" fontId="5" fillId="0" borderId="250" xfId="46" applyBorder="1" applyAlignment="1">
      <alignment horizontal="center" vertical="center" shrinkToFit="1"/>
    </xf>
    <xf numFmtId="0" fontId="106" fillId="0" borderId="237" xfId="46" applyFont="1" applyBorder="1" applyAlignment="1">
      <alignment horizontal="center" vertical="center" shrinkToFit="1"/>
    </xf>
    <xf numFmtId="0" fontId="106" fillId="0" borderId="662" xfId="46" applyFont="1" applyBorder="1" applyAlignment="1">
      <alignment horizontal="center" vertical="center" shrinkToFit="1"/>
    </xf>
    <xf numFmtId="0" fontId="5" fillId="0" borderId="43" xfId="46" applyBorder="1" applyAlignment="1">
      <alignment horizontal="center" vertical="center" shrinkToFit="1"/>
    </xf>
    <xf numFmtId="0" fontId="5" fillId="0" borderId="23" xfId="46" applyBorder="1" applyAlignment="1">
      <alignment horizontal="center" vertical="center" shrinkToFit="1"/>
    </xf>
    <xf numFmtId="0" fontId="5" fillId="0" borderId="51" xfId="46" applyBorder="1" applyAlignment="1">
      <alignment horizontal="center" vertical="center" shrinkToFit="1"/>
    </xf>
    <xf numFmtId="0" fontId="8" fillId="0" borderId="147" xfId="46" applyFont="1" applyBorder="1" applyAlignment="1">
      <alignment horizontal="center" vertical="center" wrapText="1" shrinkToFit="1"/>
    </xf>
    <xf numFmtId="0" fontId="8" fillId="0" borderId="148" xfId="46" applyFont="1" applyBorder="1" applyAlignment="1">
      <alignment horizontal="center" vertical="center" shrinkToFit="1"/>
    </xf>
    <xf numFmtId="0" fontId="8" fillId="0" borderId="50" xfId="46" applyFont="1" applyBorder="1" applyAlignment="1">
      <alignment horizontal="center" vertical="center" shrinkToFit="1"/>
    </xf>
    <xf numFmtId="0" fontId="8" fillId="0" borderId="23" xfId="46" applyFont="1" applyBorder="1" applyAlignment="1">
      <alignment horizontal="center" vertical="center" shrinkToFit="1"/>
    </xf>
    <xf numFmtId="0" fontId="5" fillId="0" borderId="507" xfId="46" applyBorder="1" applyAlignment="1">
      <alignment horizontal="center" vertical="center" shrinkToFit="1"/>
    </xf>
    <xf numFmtId="0" fontId="5" fillId="0" borderId="509" xfId="46" applyBorder="1" applyAlignment="1">
      <alignment horizontal="center" vertical="center" shrinkToFit="1"/>
    </xf>
    <xf numFmtId="0" fontId="7" fillId="0" borderId="601" xfId="46" applyFont="1" applyBorder="1" applyAlignment="1">
      <alignment horizontal="center" vertical="center"/>
    </xf>
    <xf numFmtId="0" fontId="105" fillId="0" borderId="601" xfId="46" applyFont="1" applyBorder="1" applyAlignment="1">
      <alignment horizontal="center" vertical="center"/>
    </xf>
    <xf numFmtId="0" fontId="105" fillId="0" borderId="320" xfId="46" applyFont="1" applyBorder="1" applyAlignment="1">
      <alignment horizontal="center" vertical="center"/>
    </xf>
    <xf numFmtId="0" fontId="7" fillId="0" borderId="524" xfId="46" applyFont="1" applyBorder="1" applyAlignment="1">
      <alignment horizontal="center" vertical="center"/>
    </xf>
    <xf numFmtId="0" fontId="105" fillId="0" borderId="524" xfId="46" applyFont="1" applyBorder="1" applyAlignment="1">
      <alignment horizontal="center" vertical="center"/>
    </xf>
    <xf numFmtId="0" fontId="105" fillId="0" borderId="525" xfId="46" applyFont="1" applyBorder="1" applyAlignment="1">
      <alignment horizontal="center" vertical="center"/>
    </xf>
    <xf numFmtId="0" fontId="5" fillId="0" borderId="39" xfId="46" applyBorder="1" applyAlignment="1">
      <alignment horizontal="center" vertical="center" shrinkToFit="1"/>
    </xf>
    <xf numFmtId="0" fontId="5" fillId="0" borderId="531" xfId="46" applyBorder="1" applyAlignment="1">
      <alignment horizontal="center" vertical="center" shrinkToFit="1"/>
    </xf>
    <xf numFmtId="0" fontId="5" fillId="0" borderId="532" xfId="46" applyBorder="1" applyAlignment="1">
      <alignment horizontal="center" vertical="center" shrinkToFit="1"/>
    </xf>
    <xf numFmtId="0" fontId="105" fillId="0" borderId="590" xfId="46" applyFont="1" applyBorder="1" applyAlignment="1">
      <alignment horizontal="center" vertical="center"/>
    </xf>
    <xf numFmtId="0" fontId="105" fillId="0" borderId="514" xfId="46" applyFont="1" applyBorder="1" applyAlignment="1">
      <alignment horizontal="center" vertical="center"/>
    </xf>
    <xf numFmtId="0" fontId="105" fillId="0" borderId="591" xfId="46" applyFont="1" applyBorder="1" applyAlignment="1">
      <alignment horizontal="center" vertical="center"/>
    </xf>
    <xf numFmtId="0" fontId="105" fillId="0" borderId="660" xfId="46" applyFont="1" applyBorder="1" applyAlignment="1">
      <alignment horizontal="center" vertical="center"/>
    </xf>
    <xf numFmtId="0" fontId="105" fillId="0" borderId="0" xfId="46" applyFont="1" applyAlignment="1">
      <alignment horizontal="center" vertical="center"/>
    </xf>
    <xf numFmtId="0" fontId="105" fillId="0" borderId="55" xfId="46" applyFont="1" applyBorder="1" applyAlignment="1">
      <alignment horizontal="center" vertical="center"/>
    </xf>
    <xf numFmtId="0" fontId="105" fillId="0" borderId="625" xfId="46" applyFont="1" applyBorder="1" applyAlignment="1">
      <alignment horizontal="center" vertical="center"/>
    </xf>
    <xf numFmtId="0" fontId="105" fillId="0" borderId="271" xfId="46" applyFont="1" applyBorder="1" applyAlignment="1">
      <alignment horizontal="center" vertical="center"/>
    </xf>
    <xf numFmtId="0" fontId="105" fillId="0" borderId="47" xfId="46" applyFont="1" applyBorder="1" applyAlignment="1">
      <alignment horizontal="center" vertical="center"/>
    </xf>
    <xf numFmtId="0" fontId="5" fillId="0" borderId="644" xfId="46" applyBorder="1" applyAlignment="1">
      <alignment horizontal="center" vertical="center" wrapText="1" shrinkToFit="1"/>
    </xf>
    <xf numFmtId="0" fontId="5" fillId="0" borderId="591" xfId="46" applyBorder="1" applyAlignment="1">
      <alignment horizontal="center" vertical="center" wrapText="1" shrinkToFit="1"/>
    </xf>
    <xf numFmtId="0" fontId="5" fillId="0" borderId="97" xfId="46" applyBorder="1" applyAlignment="1">
      <alignment horizontal="center" vertical="center" wrapText="1" shrinkToFit="1"/>
    </xf>
    <xf numFmtId="0" fontId="5" fillId="0" borderId="55" xfId="46" applyBorder="1" applyAlignment="1">
      <alignment horizontal="center" vertical="center" wrapText="1" shrinkToFit="1"/>
    </xf>
    <xf numFmtId="0" fontId="5" fillId="0" borderId="626" xfId="46" applyBorder="1" applyAlignment="1">
      <alignment horizontal="center" vertical="center" wrapText="1" shrinkToFit="1"/>
    </xf>
    <xf numFmtId="0" fontId="5" fillId="0" borderId="47" xfId="46" applyBorder="1" applyAlignment="1">
      <alignment horizontal="center" vertical="center" wrapText="1" shrinkToFit="1"/>
    </xf>
    <xf numFmtId="0" fontId="5" fillId="0" borderId="50" xfId="46" applyBorder="1" applyAlignment="1">
      <alignment horizontal="center" vertical="center" shrinkToFit="1"/>
    </xf>
    <xf numFmtId="0" fontId="5" fillId="0" borderId="661" xfId="46" applyBorder="1" applyAlignment="1">
      <alignment horizontal="center" vertical="center" shrinkToFit="1"/>
    </xf>
    <xf numFmtId="0" fontId="5" fillId="0" borderId="148" xfId="46" applyBorder="1" applyAlignment="1">
      <alignment horizontal="center" vertical="center" shrinkToFit="1"/>
    </xf>
    <xf numFmtId="0" fontId="6" fillId="0" borderId="50" xfId="46" applyFont="1" applyBorder="1" applyAlignment="1">
      <alignment horizontal="center" vertical="center" wrapText="1" shrinkToFit="1"/>
    </xf>
    <xf numFmtId="0" fontId="6" fillId="0" borderId="23" xfId="46" applyFont="1" applyBorder="1" applyAlignment="1">
      <alignment horizontal="center" vertical="center" wrapText="1" shrinkToFit="1"/>
    </xf>
    <xf numFmtId="0" fontId="8" fillId="0" borderId="50" xfId="46" applyFont="1" applyBorder="1" applyAlignment="1">
      <alignment horizontal="center" vertical="center" wrapText="1" shrinkToFit="1"/>
    </xf>
    <xf numFmtId="0" fontId="8" fillId="0" borderId="63" xfId="46" applyFont="1" applyBorder="1" applyAlignment="1">
      <alignment horizontal="center" vertical="center" shrinkToFit="1"/>
    </xf>
    <xf numFmtId="0" fontId="8" fillId="0" borderId="51" xfId="46" applyFont="1" applyBorder="1" applyAlignment="1">
      <alignment horizontal="center" vertical="center" shrinkToFit="1"/>
    </xf>
    <xf numFmtId="0" fontId="5" fillId="0" borderId="522" xfId="46" applyBorder="1" applyAlignment="1">
      <alignment horizontal="center" vertical="center" shrinkToFit="1"/>
    </xf>
    <xf numFmtId="0" fontId="5" fillId="0" borderId="46" xfId="46" applyBorder="1" applyAlignment="1">
      <alignment horizontal="center" vertical="center" shrinkToFit="1"/>
    </xf>
    <xf numFmtId="0" fontId="5" fillId="0" borderId="147" xfId="46" applyBorder="1" applyAlignment="1">
      <alignment horizontal="center" vertical="center" shrinkToFit="1"/>
    </xf>
    <xf numFmtId="0" fontId="5" fillId="0" borderId="63" xfId="46" applyBorder="1" applyAlignment="1">
      <alignment horizontal="center" vertical="center" shrinkToFit="1"/>
    </xf>
    <xf numFmtId="0" fontId="5" fillId="0" borderId="377" xfId="46" applyBorder="1" applyAlignment="1">
      <alignment horizontal="center" vertical="center"/>
    </xf>
    <xf numFmtId="0" fontId="5" fillId="0" borderId="378" xfId="46" applyBorder="1" applyAlignment="1">
      <alignment horizontal="center" vertical="center"/>
    </xf>
    <xf numFmtId="0" fontId="5" fillId="0" borderId="381" xfId="46" applyBorder="1" applyAlignment="1">
      <alignment horizontal="center" vertical="center"/>
    </xf>
    <xf numFmtId="0" fontId="5" fillId="0" borderId="382" xfId="46" applyBorder="1" applyAlignment="1">
      <alignment horizontal="center" vertical="center"/>
    </xf>
    <xf numFmtId="0" fontId="5" fillId="0" borderId="379" xfId="46" applyBorder="1" applyAlignment="1">
      <alignment horizontal="center" vertical="center"/>
    </xf>
    <xf numFmtId="0" fontId="5" fillId="0" borderId="380" xfId="46" applyBorder="1" applyAlignment="1">
      <alignment horizontal="center" vertical="center"/>
    </xf>
    <xf numFmtId="0" fontId="5" fillId="0" borderId="23" xfId="46" applyBorder="1" applyAlignment="1">
      <alignment horizontal="left" vertical="center" shrinkToFit="1"/>
    </xf>
    <xf numFmtId="0" fontId="5" fillId="0" borderId="39" xfId="46" applyBorder="1" applyAlignment="1">
      <alignment horizontal="left" vertical="center" shrinkToFit="1"/>
    </xf>
    <xf numFmtId="0" fontId="5" fillId="0" borderId="149" xfId="46" applyBorder="1" applyAlignment="1">
      <alignment horizontal="center" vertical="center" shrinkToFit="1"/>
    </xf>
    <xf numFmtId="0" fontId="5" fillId="0" borderId="51" xfId="46" applyBorder="1" applyAlignment="1">
      <alignment horizontal="center" vertical="center"/>
    </xf>
    <xf numFmtId="0" fontId="5" fillId="0" borderId="46" xfId="46" applyBorder="1" applyAlignment="1">
      <alignment horizontal="center" vertical="center"/>
    </xf>
    <xf numFmtId="0" fontId="104" fillId="0" borderId="23" xfId="46" applyFont="1" applyBorder="1" applyAlignment="1">
      <alignment horizontal="center" vertical="center" shrinkToFit="1"/>
    </xf>
    <xf numFmtId="0" fontId="5" fillId="0" borderId="354" xfId="46" applyBorder="1" applyAlignment="1">
      <alignment horizontal="center" vertical="center" shrinkToFit="1"/>
    </xf>
    <xf numFmtId="0" fontId="5" fillId="0" borderId="159" xfId="46" applyBorder="1" applyAlignment="1">
      <alignment horizontal="center" vertical="center" shrinkToFit="1"/>
    </xf>
    <xf numFmtId="0" fontId="5" fillId="0" borderId="318" xfId="46" applyBorder="1" applyAlignment="1">
      <alignment horizontal="center" vertical="center" shrinkToFit="1"/>
    </xf>
    <xf numFmtId="0" fontId="5" fillId="0" borderId="507" xfId="46" applyBorder="1" applyAlignment="1">
      <alignment horizontal="center" vertical="center"/>
    </xf>
    <xf numFmtId="0" fontId="5" fillId="0" borderId="509" xfId="46" applyBorder="1" applyAlignment="1">
      <alignment horizontal="center" vertical="center"/>
    </xf>
    <xf numFmtId="0" fontId="5" fillId="0" borderId="44" xfId="46" applyBorder="1" applyAlignment="1">
      <alignment horizontal="center" vertical="center" shrinkToFit="1"/>
    </xf>
    <xf numFmtId="0" fontId="104" fillId="0" borderId="515" xfId="46" applyFont="1" applyBorder="1" applyAlignment="1">
      <alignment horizontal="center" vertical="center" shrinkToFit="1"/>
    </xf>
    <xf numFmtId="0" fontId="104" fillId="0" borderId="511" xfId="46" applyFont="1" applyBorder="1" applyAlignment="1">
      <alignment horizontal="center" vertical="center" shrinkToFit="1"/>
    </xf>
    <xf numFmtId="0" fontId="5" fillId="0" borderId="78" xfId="46" applyBorder="1" applyAlignment="1">
      <alignment horizontal="left" vertical="top" wrapText="1" shrinkToFit="1"/>
    </xf>
    <xf numFmtId="0" fontId="5" fillId="0" borderId="271" xfId="46" applyBorder="1" applyAlignment="1">
      <alignment horizontal="left" vertical="top" wrapText="1" shrinkToFit="1"/>
    </xf>
    <xf numFmtId="0" fontId="5" fillId="0" borderId="18" xfId="46" applyBorder="1" applyAlignment="1">
      <alignment horizontal="center" vertical="center"/>
    </xf>
    <xf numFmtId="0" fontId="5" fillId="0" borderId="508" xfId="46" applyBorder="1" applyAlignment="1">
      <alignment horizontal="center" vertical="center"/>
    </xf>
    <xf numFmtId="0" fontId="5" fillId="0" borderId="147" xfId="46" applyBorder="1" applyAlignment="1">
      <alignment horizontal="center" vertical="center"/>
    </xf>
    <xf numFmtId="0" fontId="5" fillId="0" borderId="148" xfId="46" applyBorder="1" applyAlignment="1">
      <alignment horizontal="center" vertical="center"/>
    </xf>
    <xf numFmtId="14" fontId="5" fillId="34" borderId="148" xfId="46" applyNumberFormat="1" applyFill="1" applyBorder="1" applyAlignment="1">
      <alignment horizontal="center" vertical="center"/>
    </xf>
    <xf numFmtId="14" fontId="5" fillId="34" borderId="149" xfId="46" applyNumberFormat="1" applyFill="1" applyBorder="1" applyAlignment="1">
      <alignment horizontal="center" vertical="center"/>
    </xf>
    <xf numFmtId="0" fontId="5" fillId="0" borderId="50" xfId="46" applyBorder="1" applyAlignment="1">
      <alignment horizontal="center" vertical="center"/>
    </xf>
    <xf numFmtId="0" fontId="5" fillId="0" borderId="23" xfId="46" applyBorder="1" applyAlignment="1">
      <alignment horizontal="center" vertical="center"/>
    </xf>
    <xf numFmtId="176" fontId="5" fillId="34" borderId="23" xfId="46" applyNumberFormat="1" applyFill="1" applyBorder="1" applyAlignment="1">
      <alignment horizontal="center" vertical="center"/>
    </xf>
    <xf numFmtId="176" fontId="5" fillId="34" borderId="39" xfId="46" applyNumberFormat="1" applyFill="1" applyBorder="1" applyAlignment="1">
      <alignment horizontal="center" vertical="center"/>
    </xf>
    <xf numFmtId="0" fontId="5" fillId="0" borderId="63" xfId="46" applyBorder="1" applyAlignment="1">
      <alignment horizontal="center" vertical="center"/>
    </xf>
    <xf numFmtId="0" fontId="5" fillId="0" borderId="355" xfId="46" applyBorder="1" applyAlignment="1">
      <alignment horizontal="center" vertical="center"/>
    </xf>
    <xf numFmtId="0" fontId="5" fillId="0" borderId="234" xfId="46" applyBorder="1" applyAlignment="1">
      <alignment horizontal="center" vertical="center"/>
    </xf>
    <xf numFmtId="0" fontId="5" fillId="0" borderId="160" xfId="46" applyBorder="1" applyAlignment="1">
      <alignment horizontal="center" vertical="center" shrinkToFit="1"/>
    </xf>
    <xf numFmtId="0" fontId="5" fillId="0" borderId="329" xfId="46" applyBorder="1" applyAlignment="1">
      <alignment horizontal="center" vertical="center"/>
    </xf>
    <xf numFmtId="0" fontId="5" fillId="0" borderId="330" xfId="46" applyBorder="1" applyAlignment="1">
      <alignment horizontal="center" vertical="center"/>
    </xf>
    <xf numFmtId="0" fontId="5" fillId="0" borderId="331" xfId="46" applyBorder="1" applyAlignment="1">
      <alignment horizontal="center" vertical="center"/>
    </xf>
    <xf numFmtId="0" fontId="5" fillId="0" borderId="332" xfId="46" applyBorder="1" applyAlignment="1">
      <alignment horizontal="center" vertical="center"/>
    </xf>
    <xf numFmtId="0" fontId="5" fillId="0" borderId="333" xfId="46" applyBorder="1" applyAlignment="1">
      <alignment horizontal="center" vertical="center"/>
    </xf>
    <xf numFmtId="0" fontId="5" fillId="0" borderId="334" xfId="46" applyBorder="1" applyAlignment="1">
      <alignment horizontal="center" vertical="center"/>
    </xf>
    <xf numFmtId="0" fontId="5" fillId="0" borderId="515" xfId="46" applyBorder="1" applyAlignment="1">
      <alignment horizontal="left" vertical="center" shrinkToFit="1"/>
    </xf>
    <xf numFmtId="0" fontId="5" fillId="0" borderId="517" xfId="46" applyBorder="1" applyAlignment="1">
      <alignment horizontal="left" vertical="top" wrapText="1" shrinkToFit="1"/>
    </xf>
    <xf numFmtId="0" fontId="5" fillId="0" borderId="229" xfId="46" applyBorder="1" applyAlignment="1">
      <alignment horizontal="left" vertical="top" wrapText="1" shrinkToFit="1"/>
    </xf>
    <xf numFmtId="0" fontId="5" fillId="0" borderId="518" xfId="46" applyBorder="1" applyAlignment="1">
      <alignment horizontal="left" vertical="top" wrapText="1" shrinkToFit="1"/>
    </xf>
    <xf numFmtId="0" fontId="5" fillId="0" borderId="356" xfId="46" applyBorder="1" applyAlignment="1">
      <alignment horizontal="center" vertical="center"/>
    </xf>
    <xf numFmtId="0" fontId="5" fillId="0" borderId="357" xfId="46" applyBorder="1" applyAlignment="1">
      <alignment horizontal="center" vertical="center"/>
    </xf>
    <xf numFmtId="0" fontId="5" fillId="0" borderId="351" xfId="46" applyBorder="1" applyAlignment="1">
      <alignment horizontal="center" vertical="center"/>
    </xf>
    <xf numFmtId="0" fontId="5" fillId="0" borderId="415" xfId="46" applyBorder="1" applyAlignment="1">
      <alignment horizontal="center" vertical="center"/>
    </xf>
    <xf numFmtId="0" fontId="5" fillId="0" borderId="410" xfId="46" applyBorder="1" applyAlignment="1">
      <alignment horizontal="center" vertical="center"/>
    </xf>
    <xf numFmtId="0" fontId="5" fillId="0" borderId="511" xfId="46" applyBorder="1" applyAlignment="1">
      <alignment horizontal="center" vertical="center"/>
    </xf>
    <xf numFmtId="0" fontId="5" fillId="0" borderId="145" xfId="46" applyBorder="1" applyAlignment="1">
      <alignment horizontal="center" vertical="center"/>
    </xf>
    <xf numFmtId="0" fontId="5" fillId="0" borderId="98" xfId="46" applyBorder="1" applyAlignment="1">
      <alignment horizontal="center" vertical="center"/>
    </xf>
    <xf numFmtId="0" fontId="5" fillId="0" borderId="320" xfId="46" applyBorder="1" applyAlignment="1">
      <alignment horizontal="center" vertical="center" shrinkToFit="1"/>
    </xf>
    <xf numFmtId="0" fontId="5" fillId="0" borderId="237" xfId="46" applyBorder="1" applyAlignment="1">
      <alignment horizontal="center" vertical="center"/>
    </xf>
    <xf numFmtId="0" fontId="5" fillId="0" borderId="513" xfId="46" applyBorder="1" applyAlignment="1">
      <alignment horizontal="center" vertical="center"/>
    </xf>
    <xf numFmtId="0" fontId="5" fillId="0" borderId="514" xfId="46" applyBorder="1" applyAlignment="1">
      <alignment horizontal="center" vertical="center"/>
    </xf>
    <xf numFmtId="0" fontId="5" fillId="0" borderId="338" xfId="46" applyBorder="1" applyAlignment="1">
      <alignment horizontal="center" vertical="center"/>
    </xf>
    <xf numFmtId="0" fontId="5" fillId="0" borderId="512" xfId="46" applyBorder="1" applyAlignment="1">
      <alignment horizontal="center" vertical="center"/>
    </xf>
    <xf numFmtId="176" fontId="5" fillId="34" borderId="361" xfId="46" applyNumberFormat="1" applyFill="1" applyBorder="1" applyAlignment="1">
      <alignment horizontal="center" vertical="center"/>
    </xf>
    <xf numFmtId="176" fontId="5" fillId="34" borderId="411" xfId="46" applyNumberFormat="1" applyFill="1" applyBorder="1" applyAlignment="1">
      <alignment horizontal="center" vertical="center"/>
    </xf>
    <xf numFmtId="0" fontId="5" fillId="34" borderId="360" xfId="46" applyFill="1" applyBorder="1" applyAlignment="1">
      <alignment horizontal="center" vertical="center"/>
    </xf>
    <xf numFmtId="0" fontId="5" fillId="34" borderId="338" xfId="46" applyFill="1" applyBorder="1" applyAlignment="1">
      <alignment horizontal="center" vertical="center"/>
    </xf>
    <xf numFmtId="0" fontId="5" fillId="34" borderId="339" xfId="46" applyFill="1" applyBorder="1" applyAlignment="1">
      <alignment horizontal="center" vertical="center"/>
    </xf>
    <xf numFmtId="0" fontId="5" fillId="0" borderId="295" xfId="46" applyBorder="1" applyAlignment="1">
      <alignment horizontal="center" vertical="center"/>
    </xf>
    <xf numFmtId="0" fontId="5" fillId="0" borderId="296" xfId="46" applyBorder="1" applyAlignment="1">
      <alignment horizontal="center" vertical="center"/>
    </xf>
    <xf numFmtId="0" fontId="5" fillId="0" borderId="510" xfId="46" applyBorder="1" applyAlignment="1">
      <alignment horizontal="center" vertical="center"/>
    </xf>
    <xf numFmtId="57" fontId="5" fillId="34" borderId="359" xfId="46" applyNumberFormat="1" applyFill="1" applyBorder="1" applyAlignment="1">
      <alignment horizontal="center" vertical="center"/>
    </xf>
    <xf numFmtId="57" fontId="5" fillId="34" borderId="296" xfId="46" applyNumberFormat="1" applyFill="1" applyBorder="1" applyAlignment="1">
      <alignment horizontal="center" vertical="center"/>
    </xf>
    <xf numFmtId="57" fontId="5" fillId="34" borderId="297" xfId="46" applyNumberFormat="1" applyFill="1" applyBorder="1" applyAlignment="1">
      <alignment horizontal="center" vertical="center"/>
    </xf>
    <xf numFmtId="0" fontId="69" fillId="27" borderId="243" xfId="46" applyFont="1" applyFill="1" applyBorder="1" applyAlignment="1">
      <alignment horizontal="left" vertical="center"/>
    </xf>
    <xf numFmtId="0" fontId="69" fillId="27" borderId="78" xfId="46" applyFont="1" applyFill="1" applyBorder="1" applyAlignment="1">
      <alignment horizontal="left" vertical="center"/>
    </xf>
    <xf numFmtId="0" fontId="69" fillId="27" borderId="248" xfId="46" applyFont="1" applyFill="1" applyBorder="1" applyAlignment="1">
      <alignment horizontal="left" vertical="center"/>
    </xf>
    <xf numFmtId="0" fontId="5" fillId="0" borderId="356" xfId="46" applyBorder="1" applyAlignment="1">
      <alignment horizontal="center" vertical="center" shrinkToFit="1"/>
    </xf>
    <xf numFmtId="0" fontId="5" fillId="0" borderId="351" xfId="46" applyBorder="1" applyAlignment="1">
      <alignment horizontal="center" vertical="center" shrinkToFit="1"/>
    </xf>
    <xf numFmtId="0" fontId="47" fillId="0" borderId="237" xfId="48" applyFont="1" applyBorder="1" applyAlignment="1">
      <alignment horizontal="center" vertical="center"/>
    </xf>
    <xf numFmtId="0" fontId="47" fillId="0" borderId="547" xfId="48" applyFont="1" applyBorder="1" applyAlignment="1">
      <alignment horizontal="center" vertical="center"/>
    </xf>
    <xf numFmtId="0" fontId="47" fillId="0" borderId="635" xfId="48" applyFont="1" applyBorder="1" applyAlignment="1">
      <alignment horizontal="center" vertical="center"/>
    </xf>
    <xf numFmtId="0" fontId="98" fillId="0" borderId="587" xfId="46" applyFont="1" applyBorder="1" applyAlignment="1">
      <alignment horizontal="center" vertical="center"/>
    </xf>
    <xf numFmtId="0" fontId="98" fillId="0" borderId="635" xfId="46" applyFont="1" applyBorder="1" applyAlignment="1">
      <alignment horizontal="center" vertical="center"/>
    </xf>
    <xf numFmtId="0" fontId="98" fillId="0" borderId="547" xfId="46" applyFont="1" applyBorder="1" applyAlignment="1">
      <alignment horizontal="center" vertical="center"/>
    </xf>
    <xf numFmtId="0" fontId="85" fillId="0" borderId="587" xfId="46" applyFont="1" applyBorder="1" applyAlignment="1">
      <alignment horizontal="center" vertical="center" shrinkToFit="1"/>
    </xf>
    <xf numFmtId="0" fontId="85" fillId="0" borderId="547" xfId="46" applyFont="1" applyBorder="1" applyAlignment="1">
      <alignment horizontal="center" vertical="center" shrinkToFit="1"/>
    </xf>
    <xf numFmtId="0" fontId="85" fillId="0" borderId="250" xfId="46" applyFont="1" applyBorder="1" applyAlignment="1">
      <alignment horizontal="center" vertical="center" shrinkToFit="1"/>
    </xf>
    <xf numFmtId="0" fontId="98" fillId="0" borderId="243" xfId="46" applyFont="1" applyBorder="1" applyAlignment="1">
      <alignment horizontal="left" vertical="top"/>
    </xf>
    <xf numFmtId="0" fontId="98" fillId="0" borderId="204" xfId="46" applyFont="1" applyBorder="1" applyAlignment="1">
      <alignment horizontal="left" vertical="top"/>
    </xf>
    <xf numFmtId="0" fontId="98" fillId="0" borderId="248" xfId="46" applyFont="1" applyBorder="1" applyAlignment="1">
      <alignment horizontal="left" vertical="top"/>
    </xf>
    <xf numFmtId="0" fontId="98" fillId="0" borderId="97" xfId="46" applyFont="1" applyBorder="1" applyAlignment="1">
      <alignment horizontal="left" vertical="top"/>
    </xf>
    <xf numFmtId="0" fontId="98" fillId="0" borderId="0" xfId="46" applyFont="1" applyAlignment="1">
      <alignment horizontal="left" vertical="top"/>
    </xf>
    <xf numFmtId="0" fontId="98" fillId="0" borderId="19" xfId="46" applyFont="1" applyBorder="1" applyAlignment="1">
      <alignment horizontal="left" vertical="top"/>
    </xf>
    <xf numFmtId="0" fontId="98" fillId="0" borderId="145" xfId="46" applyFont="1" applyBorder="1" applyAlignment="1">
      <alignment horizontal="left" vertical="top"/>
    </xf>
    <xf numFmtId="0" fontId="98" fillId="0" borderId="271" xfId="46" applyFont="1" applyBorder="1" applyAlignment="1">
      <alignment horizontal="left" vertical="top"/>
    </xf>
    <xf numFmtId="0" fontId="98" fillId="0" borderId="98" xfId="46" applyFont="1" applyBorder="1" applyAlignment="1">
      <alignment horizontal="left" vertical="top"/>
    </xf>
    <xf numFmtId="0" fontId="47" fillId="0" borderId="105" xfId="48" applyFont="1" applyBorder="1" applyAlignment="1">
      <alignment horizontal="center" vertical="center" wrapText="1"/>
    </xf>
    <xf numFmtId="0" fontId="47" fillId="0" borderId="100" xfId="48" applyFont="1" applyBorder="1" applyAlignment="1">
      <alignment horizontal="center" vertical="center" wrapText="1"/>
    </xf>
    <xf numFmtId="0" fontId="47" fillId="0" borderId="101" xfId="48" applyFont="1" applyBorder="1" applyAlignment="1">
      <alignment horizontal="center" vertical="center" wrapText="1"/>
    </xf>
    <xf numFmtId="0" fontId="98" fillId="0" borderId="644" xfId="46" applyFont="1" applyBorder="1" applyAlignment="1">
      <alignment horizontal="center" vertical="center" wrapText="1" shrinkToFit="1"/>
    </xf>
    <xf numFmtId="0" fontId="98" fillId="0" borderId="514" xfId="46" applyFont="1" applyBorder="1" applyAlignment="1">
      <alignment horizontal="center" vertical="center" wrapText="1" shrinkToFit="1"/>
    </xf>
    <xf numFmtId="0" fontId="98" fillId="0" borderId="627" xfId="46" applyFont="1" applyBorder="1" applyAlignment="1">
      <alignment horizontal="center" vertical="center" wrapText="1" shrinkToFit="1"/>
    </xf>
    <xf numFmtId="0" fontId="98" fillId="0" borderId="626" xfId="46" applyFont="1" applyBorder="1" applyAlignment="1">
      <alignment horizontal="center" vertical="center" wrapText="1" shrinkToFit="1"/>
    </xf>
    <xf numFmtId="0" fontId="98" fillId="0" borderId="271" xfId="46" applyFont="1" applyBorder="1" applyAlignment="1">
      <alignment horizontal="center" vertical="center" wrapText="1" shrinkToFit="1"/>
    </xf>
    <xf numFmtId="0" fontId="98" fillId="0" borderId="305" xfId="46" applyFont="1" applyBorder="1" applyAlignment="1">
      <alignment horizontal="center" vertical="center" wrapText="1" shrinkToFit="1"/>
    </xf>
    <xf numFmtId="0" fontId="98" fillId="0" borderId="534" xfId="46" applyFont="1" applyBorder="1" applyAlignment="1">
      <alignment horizontal="center" vertical="center" shrinkToFit="1"/>
    </xf>
    <xf numFmtId="0" fontId="98" fillId="0" borderId="533" xfId="46" applyFont="1" applyBorder="1" applyAlignment="1">
      <alignment horizontal="center" vertical="center" shrinkToFit="1"/>
    </xf>
    <xf numFmtId="0" fontId="98" fillId="0" borderId="633" xfId="46" applyFont="1" applyBorder="1" applyAlignment="1">
      <alignment horizontal="center" vertical="center" shrinkToFit="1"/>
    </xf>
    <xf numFmtId="0" fontId="98" fillId="0" borderId="634" xfId="46" applyFont="1" applyBorder="1" applyAlignment="1">
      <alignment horizontal="center" vertical="center" shrinkToFit="1"/>
    </xf>
    <xf numFmtId="0" fontId="47" fillId="34" borderId="588" xfId="48" applyFont="1" applyFill="1" applyBorder="1" applyAlignment="1">
      <alignment horizontal="center" vertical="center" wrapText="1"/>
    </xf>
    <xf numFmtId="0" fontId="47" fillId="34" borderId="204" xfId="48" applyFont="1" applyFill="1" applyBorder="1" applyAlignment="1">
      <alignment horizontal="center" vertical="center" wrapText="1"/>
    </xf>
    <xf numFmtId="0" fontId="47" fillId="34" borderId="602" xfId="48" applyFont="1" applyFill="1" applyBorder="1" applyAlignment="1">
      <alignment horizontal="center" vertical="center" wrapText="1"/>
    </xf>
    <xf numFmtId="0" fontId="47" fillId="34" borderId="625" xfId="48" applyFont="1" applyFill="1" applyBorder="1" applyAlignment="1">
      <alignment horizontal="center" vertical="center" wrapText="1"/>
    </xf>
    <xf numFmtId="0" fontId="47" fillId="34" borderId="95" xfId="48" applyFont="1" applyFill="1" applyBorder="1" applyAlignment="1">
      <alignment horizontal="center" vertical="center" wrapText="1"/>
    </xf>
    <xf numFmtId="0" fontId="47" fillId="34" borderId="47" xfId="48" applyFont="1" applyFill="1" applyBorder="1" applyAlignment="1">
      <alignment horizontal="center" vertical="center" wrapText="1"/>
    </xf>
    <xf numFmtId="0" fontId="47" fillId="0" borderId="588" xfId="48" applyFont="1" applyBorder="1" applyAlignment="1">
      <alignment horizontal="center" vertical="center" textRotation="255" wrapText="1"/>
    </xf>
    <xf numFmtId="0" fontId="47" fillId="0" borderId="602" xfId="48" applyFont="1" applyBorder="1" applyAlignment="1">
      <alignment horizontal="center" vertical="center" textRotation="255" wrapText="1"/>
    </xf>
    <xf numFmtId="0" fontId="47" fillId="0" borderId="625" xfId="48" applyFont="1" applyBorder="1" applyAlignment="1">
      <alignment horizontal="center" vertical="center" textRotation="255" wrapText="1"/>
    </xf>
    <xf numFmtId="0" fontId="47" fillId="0" borderId="47" xfId="48" applyFont="1" applyBorder="1" applyAlignment="1">
      <alignment horizontal="center" vertical="center" textRotation="255" wrapText="1"/>
    </xf>
    <xf numFmtId="0" fontId="47" fillId="0" borderId="204" xfId="48" applyFont="1" applyBorder="1" applyAlignment="1">
      <alignment horizontal="center" vertical="center" textRotation="255" wrapText="1"/>
    </xf>
    <xf numFmtId="0" fontId="47" fillId="0" borderId="95" xfId="48" applyFont="1" applyBorder="1" applyAlignment="1">
      <alignment horizontal="center" vertical="center" textRotation="255" wrapText="1"/>
    </xf>
    <xf numFmtId="0" fontId="47" fillId="34" borderId="588" xfId="48" applyFont="1" applyFill="1" applyBorder="1" applyAlignment="1">
      <alignment horizontal="center" vertical="center"/>
    </xf>
    <xf numFmtId="0" fontId="47" fillId="34" borderId="204" xfId="48" applyFont="1" applyFill="1" applyBorder="1" applyAlignment="1">
      <alignment horizontal="center" vertical="center"/>
    </xf>
    <xf numFmtId="0" fontId="47" fillId="34" borderId="248" xfId="48" applyFont="1" applyFill="1" applyBorder="1" applyAlignment="1">
      <alignment horizontal="center" vertical="center"/>
    </xf>
    <xf numFmtId="0" fontId="47" fillId="34" borderId="625" xfId="48" applyFont="1" applyFill="1" applyBorder="1" applyAlignment="1">
      <alignment horizontal="center" vertical="center"/>
    </xf>
    <xf numFmtId="0" fontId="47" fillId="34" borderId="271" xfId="48" applyFont="1" applyFill="1" applyBorder="1" applyAlignment="1">
      <alignment horizontal="center" vertical="center"/>
    </xf>
    <xf numFmtId="0" fontId="47" fillId="34" borderId="305" xfId="48" applyFont="1" applyFill="1" applyBorder="1" applyAlignment="1">
      <alignment horizontal="center" vertical="center"/>
    </xf>
    <xf numFmtId="0" fontId="47" fillId="0" borderId="243" xfId="48" applyFont="1" applyBorder="1" applyAlignment="1">
      <alignment horizontal="center" vertical="center" textRotation="255" wrapText="1"/>
    </xf>
    <xf numFmtId="0" fontId="47" fillId="0" borderId="145" xfId="48" applyFont="1" applyBorder="1" applyAlignment="1">
      <alignment horizontal="center" vertical="center" textRotation="255" wrapText="1"/>
    </xf>
    <xf numFmtId="0" fontId="98" fillId="0" borderId="644" xfId="46" applyFont="1" applyBorder="1" applyAlignment="1">
      <alignment horizontal="center" vertical="center"/>
    </xf>
    <xf numFmtId="0" fontId="98" fillId="0" borderId="514" xfId="46" applyFont="1" applyBorder="1" applyAlignment="1">
      <alignment horizontal="center" vertical="center"/>
    </xf>
    <xf numFmtId="0" fontId="98" fillId="0" borderId="591" xfId="46" applyFont="1" applyBorder="1" applyAlignment="1">
      <alignment horizontal="center" vertical="center"/>
    </xf>
    <xf numFmtId="0" fontId="98" fillId="0" borderId="590" xfId="46" applyFont="1" applyBorder="1" applyAlignment="1">
      <alignment horizontal="center" vertical="center"/>
    </xf>
    <xf numFmtId="0" fontId="47" fillId="0" borderId="515" xfId="48" applyFont="1" applyBorder="1" applyAlignment="1">
      <alignment horizontal="center" vertical="center"/>
    </xf>
    <xf numFmtId="0" fontId="47" fillId="0" borderId="410" xfId="48" applyFont="1" applyBorder="1" applyAlignment="1">
      <alignment horizontal="center" vertical="center"/>
    </xf>
    <xf numFmtId="0" fontId="47" fillId="0" borderId="411" xfId="48" applyFont="1" applyBorder="1" applyAlignment="1">
      <alignment horizontal="center" vertical="center"/>
    </xf>
    <xf numFmtId="0" fontId="98" fillId="0" borderId="519" xfId="46" applyFont="1" applyBorder="1" applyAlignment="1">
      <alignment horizontal="center" vertical="center"/>
    </xf>
    <xf numFmtId="0" fontId="98" fillId="0" borderId="520" xfId="46" applyFont="1" applyBorder="1" applyAlignment="1">
      <alignment horizontal="center" vertical="center"/>
    </xf>
    <xf numFmtId="0" fontId="98" fillId="0" borderId="522" xfId="46" applyFont="1" applyBorder="1" applyAlignment="1">
      <alignment horizontal="center" vertical="center"/>
    </xf>
    <xf numFmtId="0" fontId="98" fillId="0" borderId="601" xfId="46" applyFont="1" applyBorder="1" applyAlignment="1">
      <alignment horizontal="center" vertical="center"/>
    </xf>
    <xf numFmtId="0" fontId="47" fillId="0" borderId="520" xfId="48" applyFont="1" applyBorder="1" applyAlignment="1">
      <alignment horizontal="center" vertical="top" wrapText="1"/>
    </xf>
    <xf numFmtId="0" fontId="47" fillId="0" borderId="520" xfId="48" applyFont="1" applyBorder="1" applyAlignment="1">
      <alignment horizontal="center" vertical="center" shrinkToFit="1"/>
    </xf>
    <xf numFmtId="0" fontId="47" fillId="0" borderId="601" xfId="48" applyFont="1" applyBorder="1" applyAlignment="1">
      <alignment horizontal="center" vertical="center" shrinkToFit="1"/>
    </xf>
    <xf numFmtId="177" fontId="47" fillId="0" borderId="601" xfId="48" applyNumberFormat="1" applyFont="1" applyBorder="1" applyAlignment="1">
      <alignment horizontal="center" vertical="top" wrapText="1"/>
    </xf>
    <xf numFmtId="0" fontId="98" fillId="0" borderId="522" xfId="46" applyFont="1" applyBorder="1" applyAlignment="1">
      <alignment horizontal="center" vertical="center" wrapText="1" shrinkToFit="1"/>
    </xf>
    <xf numFmtId="0" fontId="98" fillId="0" borderId="601" xfId="46" applyFont="1" applyBorder="1" applyAlignment="1">
      <alignment horizontal="center" vertical="center" wrapText="1" shrinkToFit="1"/>
    </xf>
    <xf numFmtId="0" fontId="47" fillId="0" borderId="530" xfId="48" applyFont="1" applyBorder="1" applyAlignment="1">
      <alignment horizontal="left" vertical="center"/>
    </xf>
    <xf numFmtId="0" fontId="47" fillId="0" borderId="531" xfId="48" applyFont="1" applyBorder="1" applyAlignment="1">
      <alignment horizontal="left" vertical="center"/>
    </xf>
    <xf numFmtId="0" fontId="47" fillId="0" borderId="532" xfId="48" applyFont="1" applyBorder="1" applyAlignment="1">
      <alignment horizontal="left" vertical="center"/>
    </xf>
    <xf numFmtId="0" fontId="98" fillId="0" borderId="520" xfId="46" applyFont="1" applyBorder="1" applyAlignment="1">
      <alignment horizontal="center" vertical="center" shrinkToFit="1"/>
    </xf>
    <xf numFmtId="0" fontId="98" fillId="0" borderId="521" xfId="46" applyFont="1" applyBorder="1" applyAlignment="1">
      <alignment horizontal="center" vertical="center" shrinkToFit="1"/>
    </xf>
    <xf numFmtId="0" fontId="47" fillId="0" borderId="519" xfId="48" applyFont="1" applyBorder="1" applyAlignment="1">
      <alignment horizontal="center" vertical="center"/>
    </xf>
    <xf numFmtId="0" fontId="47" fillId="0" borderId="520" xfId="48" applyFont="1" applyBorder="1" applyAlignment="1">
      <alignment horizontal="center" vertical="center"/>
    </xf>
    <xf numFmtId="0" fontId="47" fillId="0" borderId="524" xfId="48" applyFont="1" applyBorder="1" applyAlignment="1">
      <alignment horizontal="center" vertical="center"/>
    </xf>
    <xf numFmtId="0" fontId="47" fillId="0" borderId="520" xfId="48" applyFont="1" applyBorder="1" applyAlignment="1">
      <alignment horizontal="left" vertical="center" wrapText="1"/>
    </xf>
    <xf numFmtId="0" fontId="47" fillId="0" borderId="521" xfId="48" applyFont="1" applyBorder="1" applyAlignment="1">
      <alignment horizontal="left" vertical="center" wrapText="1"/>
    </xf>
    <xf numFmtId="0" fontId="47" fillId="0" borderId="524" xfId="48" applyFont="1" applyBorder="1" applyAlignment="1">
      <alignment horizontal="left" vertical="center" wrapText="1"/>
    </xf>
    <xf numFmtId="0" fontId="47" fillId="0" borderId="525" xfId="48" applyFont="1" applyBorder="1" applyAlignment="1">
      <alignment horizontal="left" vertical="center" wrapText="1"/>
    </xf>
    <xf numFmtId="0" fontId="47" fillId="0" borderId="523" xfId="48" applyFont="1" applyBorder="1" applyAlignment="1">
      <alignment horizontal="center" vertical="center"/>
    </xf>
    <xf numFmtId="0" fontId="47" fillId="0" borderId="243" xfId="48" applyFont="1" applyBorder="1">
      <alignment vertical="center"/>
    </xf>
    <xf numFmtId="0" fontId="47" fillId="0" borderId="78" xfId="48" applyFont="1" applyBorder="1">
      <alignment vertical="center"/>
    </xf>
    <xf numFmtId="0" fontId="47" fillId="0" borderId="168" xfId="48" applyFont="1" applyBorder="1">
      <alignment vertical="center"/>
    </xf>
    <xf numFmtId="0" fontId="47" fillId="0" borderId="77" xfId="48" applyFont="1" applyBorder="1">
      <alignment vertical="center"/>
    </xf>
    <xf numFmtId="0" fontId="47" fillId="0" borderId="524" xfId="48" applyFont="1" applyBorder="1" applyAlignment="1">
      <alignment horizontal="center" vertical="center" shrinkToFit="1"/>
    </xf>
    <xf numFmtId="0" fontId="47" fillId="0" borderId="525" xfId="48" applyFont="1" applyBorder="1" applyAlignment="1">
      <alignment horizontal="center" vertical="center" shrinkToFit="1"/>
    </xf>
    <xf numFmtId="0" fontId="47" fillId="0" borderId="521" xfId="48" applyFont="1" applyBorder="1" applyAlignment="1">
      <alignment horizontal="center" vertical="center" shrinkToFit="1"/>
    </xf>
    <xf numFmtId="0" fontId="47" fillId="0" borderId="520" xfId="46" applyFont="1" applyBorder="1">
      <alignment vertical="center"/>
    </xf>
    <xf numFmtId="0" fontId="47" fillId="0" borderId="354" xfId="48" applyFont="1" applyBorder="1" applyAlignment="1">
      <alignment horizontal="center" vertical="center"/>
    </xf>
    <xf numFmtId="0" fontId="47" fillId="0" borderId="529" xfId="48" applyFont="1" applyBorder="1" applyAlignment="1">
      <alignment horizontal="center" vertical="center"/>
    </xf>
    <xf numFmtId="0" fontId="98" fillId="0" borderId="529" xfId="46" applyFont="1" applyBorder="1" applyAlignment="1">
      <alignment horizontal="center" vertical="center" shrinkToFit="1"/>
    </xf>
    <xf numFmtId="0" fontId="98" fillId="0" borderId="318" xfId="46" applyFont="1" applyBorder="1" applyAlignment="1">
      <alignment horizontal="center" vertical="center" shrinkToFit="1"/>
    </xf>
    <xf numFmtId="14" fontId="98" fillId="0" borderId="237" xfId="46" applyNumberFormat="1" applyFont="1" applyBorder="1" applyAlignment="1">
      <alignment horizontal="center" vertical="top"/>
    </xf>
    <xf numFmtId="14" fontId="85" fillId="0" borderId="215" xfId="46" applyNumberFormat="1" applyFont="1" applyBorder="1" applyAlignment="1">
      <alignment horizontal="center" vertical="top"/>
    </xf>
    <xf numFmtId="14" fontId="85" fillId="0" borderId="182" xfId="46" applyNumberFormat="1" applyFont="1" applyBorder="1" applyAlignment="1">
      <alignment horizontal="center" vertical="top"/>
    </xf>
    <xf numFmtId="0" fontId="47" fillId="0" borderId="525" xfId="48" applyFont="1" applyBorder="1" applyAlignment="1">
      <alignment horizontal="center" vertical="center"/>
    </xf>
    <xf numFmtId="0" fontId="47" fillId="0" borderId="522" xfId="48" applyFont="1" applyBorder="1" applyAlignment="1">
      <alignment horizontal="center" vertical="center" shrinkToFit="1"/>
    </xf>
    <xf numFmtId="0" fontId="47" fillId="0" borderId="319" xfId="48" applyFont="1" applyBorder="1" applyAlignment="1">
      <alignment horizontal="center" vertical="center" shrinkToFit="1"/>
    </xf>
    <xf numFmtId="0" fontId="47" fillId="0" borderId="523" xfId="48" applyFont="1" applyBorder="1" applyAlignment="1">
      <alignment horizontal="center" vertical="center" shrinkToFit="1"/>
    </xf>
    <xf numFmtId="0" fontId="47" fillId="0" borderId="319" xfId="48" applyFont="1" applyBorder="1" applyAlignment="1">
      <alignment horizontal="center" vertical="center"/>
    </xf>
    <xf numFmtId="0" fontId="47" fillId="0" borderId="320" xfId="48" applyFont="1" applyBorder="1" applyAlignment="1">
      <alignment horizontal="center" vertical="center"/>
    </xf>
    <xf numFmtId="0" fontId="78" fillId="0" borderId="354" xfId="48" applyFont="1" applyBorder="1" applyAlignment="1">
      <alignment horizontal="center" vertical="center"/>
    </xf>
    <xf numFmtId="0" fontId="78" fillId="0" borderId="529" xfId="48" applyFont="1" applyBorder="1" applyAlignment="1">
      <alignment horizontal="center" vertical="center"/>
    </xf>
    <xf numFmtId="0" fontId="78" fillId="0" borderId="318" xfId="48" applyFont="1" applyBorder="1" applyAlignment="1">
      <alignment horizontal="center" vertical="center"/>
    </xf>
    <xf numFmtId="0" fontId="53" fillId="0" borderId="243" xfId="48" applyFont="1" applyBorder="1" applyAlignment="1">
      <alignment horizontal="center" vertical="center"/>
    </xf>
    <xf numFmtId="0" fontId="53" fillId="0" borderId="204" xfId="48" applyFont="1" applyBorder="1" applyAlignment="1">
      <alignment horizontal="center" vertical="center"/>
    </xf>
    <xf numFmtId="0" fontId="53" fillId="0" borderId="248" xfId="48" applyFont="1" applyBorder="1" applyAlignment="1">
      <alignment horizontal="center" vertical="center"/>
    </xf>
    <xf numFmtId="0" fontId="53" fillId="0" borderId="168" xfId="48" applyFont="1" applyBorder="1" applyAlignment="1">
      <alignment horizontal="center" vertical="center"/>
    </xf>
    <xf numFmtId="0" fontId="53" fillId="0" borderId="77" xfId="48" applyFont="1" applyBorder="1" applyAlignment="1">
      <alignment horizontal="center" vertical="center"/>
    </xf>
    <xf numFmtId="0" fontId="53" fillId="0" borderId="80" xfId="48" applyFont="1" applyBorder="1" applyAlignment="1">
      <alignment horizontal="center" vertical="center"/>
    </xf>
    <xf numFmtId="0" fontId="53" fillId="0" borderId="97" xfId="48" applyFont="1" applyBorder="1" applyAlignment="1">
      <alignment horizontal="center" vertical="center"/>
    </xf>
    <xf numFmtId="0" fontId="53" fillId="0" borderId="0" xfId="48" applyFont="1" applyAlignment="1">
      <alignment horizontal="center" vertical="center"/>
    </xf>
    <xf numFmtId="0" fontId="53" fillId="0" borderId="519" xfId="48" applyFont="1" applyBorder="1" applyAlignment="1">
      <alignment horizontal="center" vertical="center"/>
    </xf>
    <xf numFmtId="0" fontId="53" fillId="0" borderId="520" xfId="48" applyFont="1" applyBorder="1" applyAlignment="1">
      <alignment horizontal="center" vertical="center"/>
    </xf>
    <xf numFmtId="0" fontId="53" fillId="0" borderId="521" xfId="48" applyFont="1" applyBorder="1" applyAlignment="1">
      <alignment horizontal="center" vertical="center"/>
    </xf>
    <xf numFmtId="0" fontId="102" fillId="0" borderId="537" xfId="46" applyFont="1" applyBorder="1" applyAlignment="1">
      <alignment horizontal="center" vertical="center"/>
    </xf>
    <xf numFmtId="0" fontId="102" fillId="0" borderId="422" xfId="46" applyFont="1" applyBorder="1" applyAlignment="1">
      <alignment horizontal="center" vertical="center"/>
    </xf>
    <xf numFmtId="0" fontId="102" fillId="0" borderId="535" xfId="46" applyFont="1" applyBorder="1" applyAlignment="1">
      <alignment horizontal="center" vertical="center"/>
    </xf>
    <xf numFmtId="0" fontId="47" fillId="34" borderId="319" xfId="48" applyFont="1" applyFill="1" applyBorder="1" applyAlignment="1">
      <alignment horizontal="center" vertical="center"/>
    </xf>
    <xf numFmtId="0" fontId="47" fillId="34" borderId="320" xfId="48" applyFont="1" applyFill="1" applyBorder="1" applyAlignment="1">
      <alignment horizontal="center" vertical="center"/>
    </xf>
    <xf numFmtId="0" fontId="102" fillId="0" borderId="519" xfId="46" applyFont="1" applyBorder="1" applyAlignment="1">
      <alignment horizontal="center" vertical="center"/>
    </xf>
    <xf numFmtId="0" fontId="102" fillId="0" borderId="520" xfId="46" applyFont="1" applyBorder="1" applyAlignment="1">
      <alignment horizontal="center" vertical="center"/>
    </xf>
    <xf numFmtId="0" fontId="102" fillId="0" borderId="521" xfId="46" applyFont="1" applyBorder="1" applyAlignment="1">
      <alignment horizontal="center" vertical="center"/>
    </xf>
    <xf numFmtId="0" fontId="47" fillId="0" borderId="522" xfId="48" applyFont="1" applyBorder="1" applyAlignment="1">
      <alignment horizontal="center" vertical="center"/>
    </xf>
    <xf numFmtId="0" fontId="47" fillId="0" borderId="319" xfId="46" applyFont="1" applyBorder="1" applyAlignment="1">
      <alignment horizontal="center" vertical="center"/>
    </xf>
    <xf numFmtId="14" fontId="47" fillId="0" borderId="319" xfId="48" applyNumberFormat="1" applyFont="1" applyBorder="1" applyAlignment="1">
      <alignment horizontal="center" vertical="center"/>
    </xf>
    <xf numFmtId="14" fontId="85" fillId="0" borderId="319" xfId="46" applyNumberFormat="1" applyFont="1" applyBorder="1" applyAlignment="1">
      <alignment horizontal="center" vertical="center"/>
    </xf>
    <xf numFmtId="14" fontId="85" fillId="0" borderId="320" xfId="46" applyNumberFormat="1" applyFont="1" applyBorder="1" applyAlignment="1">
      <alignment horizontal="center" vertical="center"/>
    </xf>
    <xf numFmtId="0" fontId="47" fillId="0" borderId="538" xfId="48" applyFont="1" applyBorder="1" applyAlignment="1">
      <alignment horizontal="center" vertical="center"/>
    </xf>
    <xf numFmtId="0" fontId="47" fillId="0" borderId="425" xfId="48" applyFont="1" applyBorder="1" applyAlignment="1">
      <alignment horizontal="center" vertical="center"/>
    </xf>
    <xf numFmtId="0" fontId="47" fillId="0" borderId="536" xfId="48" applyFont="1" applyBorder="1" applyAlignment="1">
      <alignment horizontal="center" vertical="center"/>
    </xf>
    <xf numFmtId="0" fontId="47" fillId="0" borderId="539" xfId="48" applyFont="1" applyBorder="1" applyAlignment="1">
      <alignment horizontal="center" vertical="center"/>
    </xf>
    <xf numFmtId="0" fontId="47" fillId="0" borderId="428" xfId="48" applyFont="1" applyBorder="1" applyAlignment="1">
      <alignment horizontal="center" vertical="center"/>
    </xf>
    <xf numFmtId="0" fontId="47" fillId="0" borderId="540" xfId="48" applyFont="1" applyBorder="1" applyAlignment="1">
      <alignment horizontal="center" vertical="center"/>
    </xf>
    <xf numFmtId="0" fontId="47" fillId="34" borderId="524" xfId="48" applyFont="1" applyFill="1" applyBorder="1" applyAlignment="1">
      <alignment horizontal="center" vertical="center"/>
    </xf>
    <xf numFmtId="0" fontId="52" fillId="27" borderId="0" xfId="48" applyFont="1" applyFill="1" applyAlignment="1">
      <alignment horizontal="left" vertical="center"/>
    </xf>
    <xf numFmtId="0" fontId="101" fillId="27" borderId="0" xfId="46" applyFont="1" applyFill="1">
      <alignment vertical="center"/>
    </xf>
    <xf numFmtId="0" fontId="47" fillId="0" borderId="215" xfId="48" applyFont="1" applyBorder="1" applyAlignment="1">
      <alignment horizontal="center" vertical="center"/>
    </xf>
    <xf numFmtId="0" fontId="47" fillId="0" borderId="182" xfId="48" applyFont="1" applyBorder="1" applyAlignment="1">
      <alignment horizontal="center" vertical="center"/>
    </xf>
    <xf numFmtId="0" fontId="47" fillId="34" borderId="237" xfId="48" applyFont="1" applyFill="1" applyBorder="1" applyAlignment="1">
      <alignment horizontal="center" vertical="center"/>
    </xf>
    <xf numFmtId="0" fontId="85" fillId="34" borderId="215" xfId="46" applyFont="1" applyFill="1" applyBorder="1">
      <alignment vertical="center"/>
    </xf>
    <xf numFmtId="0" fontId="85" fillId="34" borderId="182" xfId="46" applyFont="1" applyFill="1" applyBorder="1">
      <alignment vertical="center"/>
    </xf>
    <xf numFmtId="0" fontId="85" fillId="0" borderId="215" xfId="46" applyFont="1" applyBorder="1">
      <alignment vertical="center"/>
    </xf>
    <xf numFmtId="0" fontId="85" fillId="0" borderId="182" xfId="46" applyFont="1" applyBorder="1">
      <alignment vertical="center"/>
    </xf>
    <xf numFmtId="14" fontId="47" fillId="34" borderId="237" xfId="48" applyNumberFormat="1" applyFont="1" applyFill="1" applyBorder="1" applyAlignment="1">
      <alignment horizontal="center" vertical="center"/>
    </xf>
    <xf numFmtId="14" fontId="85" fillId="34" borderId="215" xfId="46" applyNumberFormat="1" applyFont="1" applyFill="1" applyBorder="1" applyAlignment="1">
      <alignment horizontal="center" vertical="center"/>
    </xf>
    <xf numFmtId="14" fontId="85" fillId="34" borderId="182" xfId="46" applyNumberFormat="1" applyFont="1" applyFill="1" applyBorder="1" applyAlignment="1">
      <alignment horizontal="center" vertical="center"/>
    </xf>
    <xf numFmtId="14" fontId="47" fillId="34" borderId="215" xfId="48" applyNumberFormat="1" applyFont="1" applyFill="1" applyBorder="1" applyAlignment="1">
      <alignment horizontal="center" vertical="center"/>
    </xf>
    <xf numFmtId="0" fontId="85" fillId="0" borderId="215" xfId="46" applyFont="1" applyBorder="1" applyAlignment="1">
      <alignment horizontal="center" vertical="center"/>
    </xf>
    <xf numFmtId="0" fontId="85" fillId="0" borderId="182" xfId="46" applyFont="1" applyBorder="1" applyAlignment="1">
      <alignment horizontal="center" vertical="center"/>
    </xf>
    <xf numFmtId="0" fontId="85" fillId="34" borderId="215" xfId="46" applyFont="1" applyFill="1" applyBorder="1" applyAlignment="1">
      <alignment horizontal="center" vertical="center"/>
    </xf>
    <xf numFmtId="0" fontId="85" fillId="34" borderId="182" xfId="46" applyFont="1" applyFill="1" applyBorder="1" applyAlignment="1">
      <alignment horizontal="center" vertical="center"/>
    </xf>
    <xf numFmtId="0" fontId="47" fillId="0" borderId="237" xfId="46" applyFont="1" applyBorder="1" applyAlignment="1">
      <alignment horizontal="center" vertical="center"/>
    </xf>
    <xf numFmtId="0" fontId="47" fillId="0" borderId="215" xfId="46" applyFont="1" applyBorder="1" applyAlignment="1">
      <alignment horizontal="center" vertical="center"/>
    </xf>
    <xf numFmtId="0" fontId="47" fillId="0" borderId="182" xfId="46" applyFont="1" applyBorder="1" applyAlignment="1">
      <alignment horizontal="center" vertical="center"/>
    </xf>
    <xf numFmtId="0" fontId="47" fillId="34" borderId="237" xfId="48" applyFont="1" applyFill="1" applyBorder="1">
      <alignment vertical="center"/>
    </xf>
    <xf numFmtId="0" fontId="47" fillId="34" borderId="547" xfId="48" applyFont="1" applyFill="1" applyBorder="1" applyAlignment="1">
      <alignment horizontal="center" vertical="center"/>
    </xf>
    <xf numFmtId="0" fontId="47" fillId="34" borderId="250" xfId="48" applyFont="1" applyFill="1" applyBorder="1" applyAlignment="1">
      <alignment horizontal="center" vertical="center"/>
    </xf>
    <xf numFmtId="0" fontId="47" fillId="0" borderId="526" xfId="48" applyFont="1" applyBorder="1" applyAlignment="1">
      <alignment horizontal="center" vertical="center"/>
    </xf>
    <xf numFmtId="0" fontId="47" fillId="0" borderId="527" xfId="48" applyFont="1" applyBorder="1" applyAlignment="1">
      <alignment horizontal="center" vertical="center"/>
    </xf>
    <xf numFmtId="0" fontId="47" fillId="0" borderId="528" xfId="48" applyFont="1" applyBorder="1" applyAlignment="1">
      <alignment horizontal="center" vertical="center"/>
    </xf>
    <xf numFmtId="0" fontId="47" fillId="0" borderId="237" xfId="48" applyFont="1" applyBorder="1" applyAlignment="1">
      <alignment horizontal="left" vertical="center"/>
    </xf>
    <xf numFmtId="0" fontId="47" fillId="0" borderId="215" xfId="48" applyFont="1" applyBorder="1" applyAlignment="1">
      <alignment horizontal="left" vertical="center"/>
    </xf>
    <xf numFmtId="0" fontId="47" fillId="0" borderId="515" xfId="48" applyFont="1" applyBorder="1" applyAlignment="1">
      <alignment horizontal="center" vertical="center" shrinkToFit="1"/>
    </xf>
    <xf numFmtId="0" fontId="47" fillId="0" borderId="410" xfId="48" applyFont="1" applyBorder="1" applyAlignment="1">
      <alignment horizontal="center" vertical="center" shrinkToFit="1"/>
    </xf>
    <xf numFmtId="0" fontId="47" fillId="0" borderId="511" xfId="48" applyFont="1" applyBorder="1" applyAlignment="1">
      <alignment horizontal="center" vertical="center" shrinkToFit="1"/>
    </xf>
    <xf numFmtId="0" fontId="47" fillId="0" borderId="320" xfId="48" applyFont="1" applyBorder="1" applyAlignment="1">
      <alignment horizontal="center" vertical="center" shrinkToFit="1"/>
    </xf>
    <xf numFmtId="177" fontId="47" fillId="0" borderId="601" xfId="48" applyNumberFormat="1" applyFont="1" applyBorder="1" applyAlignment="1">
      <alignment horizontal="center" vertical="center" shrinkToFit="1"/>
    </xf>
    <xf numFmtId="177" fontId="47" fillId="0" borderId="320" xfId="48" applyNumberFormat="1" applyFont="1" applyBorder="1" applyAlignment="1">
      <alignment horizontal="center" vertical="center" shrinkToFit="1"/>
    </xf>
    <xf numFmtId="0" fontId="98" fillId="0" borderId="601" xfId="46" applyFont="1" applyBorder="1" applyAlignment="1">
      <alignment horizontal="center" vertical="center" shrinkToFit="1"/>
    </xf>
    <xf numFmtId="0" fontId="98" fillId="0" borderId="320" xfId="46" applyFont="1" applyBorder="1" applyAlignment="1">
      <alignment horizontal="center" vertical="center" shrinkToFit="1"/>
    </xf>
    <xf numFmtId="0" fontId="47" fillId="0" borderId="601" xfId="48" applyFont="1" applyBorder="1" applyAlignment="1">
      <alignment horizontal="left" vertical="center" wrapText="1" shrinkToFit="1"/>
    </xf>
    <xf numFmtId="0" fontId="47" fillId="0" borderId="320" xfId="48" applyFont="1" applyBorder="1" applyAlignment="1">
      <alignment horizontal="left" vertical="center" wrapText="1" shrinkToFit="1"/>
    </xf>
    <xf numFmtId="0" fontId="47" fillId="0" borderId="601" xfId="48" applyFont="1" applyBorder="1" applyAlignment="1">
      <alignment horizontal="center" vertical="center"/>
    </xf>
    <xf numFmtId="0" fontId="49" fillId="0" borderId="522" xfId="48" applyFont="1" applyBorder="1" applyAlignment="1">
      <alignment horizontal="center" vertical="center" wrapText="1" shrinkToFit="1"/>
    </xf>
    <xf numFmtId="0" fontId="49" fillId="0" borderId="601" xfId="48" applyFont="1" applyBorder="1" applyAlignment="1">
      <alignment horizontal="center" vertical="center" wrapText="1" shrinkToFit="1"/>
    </xf>
    <xf numFmtId="0" fontId="47" fillId="0" borderId="243" xfId="48" applyFont="1" applyBorder="1" applyAlignment="1">
      <alignment horizontal="center" vertical="center"/>
    </xf>
    <xf numFmtId="0" fontId="47" fillId="0" borderId="204" xfId="48" applyFont="1" applyBorder="1" applyAlignment="1">
      <alignment horizontal="center" vertical="center"/>
    </xf>
    <xf numFmtId="0" fontId="47" fillId="0" borderId="248" xfId="48" applyFont="1" applyBorder="1" applyAlignment="1">
      <alignment horizontal="center" vertical="center"/>
    </xf>
    <xf numFmtId="0" fontId="47" fillId="0" borderId="97" xfId="48" applyFont="1" applyBorder="1" applyAlignment="1">
      <alignment horizontal="center" vertical="center"/>
    </xf>
    <xf numFmtId="0" fontId="47" fillId="0" borderId="0" xfId="48" applyFont="1" applyAlignment="1">
      <alignment horizontal="center" vertical="center"/>
    </xf>
    <xf numFmtId="0" fontId="47" fillId="0" borderId="19" xfId="48" applyFont="1" applyBorder="1" applyAlignment="1">
      <alignment horizontal="center" vertical="center"/>
    </xf>
    <xf numFmtId="0" fontId="47" fillId="0" borderId="626" xfId="48" applyFont="1" applyBorder="1" applyAlignment="1">
      <alignment horizontal="center" vertical="center"/>
    </xf>
    <xf numFmtId="0" fontId="47" fillId="0" borderId="271" xfId="48" applyFont="1" applyBorder="1" applyAlignment="1">
      <alignment horizontal="center" vertical="center"/>
    </xf>
    <xf numFmtId="0" fontId="47" fillId="0" borderId="305" xfId="48" applyFont="1" applyBorder="1" applyAlignment="1">
      <alignment horizontal="center" vertical="center"/>
    </xf>
    <xf numFmtId="0" fontId="47" fillId="0" borderId="530" xfId="48" applyFont="1" applyBorder="1" applyAlignment="1">
      <alignment horizontal="center" vertical="center"/>
    </xf>
    <xf numFmtId="0" fontId="47" fillId="0" borderId="531" xfId="48" applyFont="1" applyBorder="1" applyAlignment="1">
      <alignment horizontal="center" vertical="center"/>
    </xf>
    <xf numFmtId="0" fontId="47" fillId="0" borderId="532" xfId="48" applyFont="1" applyBorder="1" applyAlignment="1">
      <alignment horizontal="center" vertical="center"/>
    </xf>
    <xf numFmtId="0" fontId="47" fillId="0" borderId="520" xfId="48" applyFont="1" applyBorder="1" applyAlignment="1">
      <alignment horizontal="center" vertical="center" wrapText="1"/>
    </xf>
    <xf numFmtId="0" fontId="47" fillId="0" borderId="601" xfId="48" applyFont="1" applyBorder="1" applyAlignment="1">
      <alignment horizontal="center" vertical="center" wrapText="1"/>
    </xf>
    <xf numFmtId="0" fontId="47" fillId="0" borderId="521" xfId="48" applyFont="1" applyBorder="1" applyAlignment="1">
      <alignment horizontal="center" vertical="center"/>
    </xf>
    <xf numFmtId="0" fontId="49" fillId="0" borderId="590" xfId="48" applyFont="1" applyBorder="1" applyAlignment="1">
      <alignment horizontal="center" vertical="center" wrapText="1"/>
    </xf>
    <xf numFmtId="0" fontId="49" fillId="0" borderId="514" xfId="48" applyFont="1" applyBorder="1" applyAlignment="1">
      <alignment horizontal="center" vertical="center" wrapText="1"/>
    </xf>
    <xf numFmtId="0" fontId="49" fillId="0" borderId="591" xfId="48" applyFont="1" applyBorder="1" applyAlignment="1">
      <alignment horizontal="center" vertical="center" wrapText="1"/>
    </xf>
    <xf numFmtId="0" fontId="49" fillId="0" borderId="604" xfId="48" applyFont="1" applyBorder="1" applyAlignment="1">
      <alignment horizontal="center" vertical="center" wrapText="1"/>
    </xf>
    <xf numFmtId="0" fontId="49" fillId="0" borderId="630" xfId="48" applyFont="1" applyBorder="1" applyAlignment="1">
      <alignment horizontal="center" vertical="center" wrapText="1"/>
    </xf>
    <xf numFmtId="0" fontId="49" fillId="0" borderId="603" xfId="48" applyFont="1" applyBorder="1" applyAlignment="1">
      <alignment horizontal="center" vertical="center" wrapText="1"/>
    </xf>
    <xf numFmtId="0" fontId="47" fillId="0" borderId="590" xfId="48" applyFont="1" applyBorder="1" applyAlignment="1">
      <alignment horizontal="center" vertical="center" wrapText="1"/>
    </xf>
    <xf numFmtId="0" fontId="47" fillId="0" borderId="514" xfId="48" applyFont="1" applyBorder="1" applyAlignment="1">
      <alignment horizontal="center" vertical="center" wrapText="1"/>
    </xf>
    <xf numFmtId="0" fontId="47" fillId="0" borderId="627" xfId="48" applyFont="1" applyBorder="1" applyAlignment="1">
      <alignment horizontal="center" vertical="center" wrapText="1"/>
    </xf>
    <xf numFmtId="0" fontId="47" fillId="0" borderId="604" xfId="48" applyFont="1" applyBorder="1" applyAlignment="1">
      <alignment horizontal="center" vertical="center" wrapText="1"/>
    </xf>
    <xf numFmtId="0" fontId="47" fillId="0" borderId="630" xfId="48" applyFont="1" applyBorder="1" applyAlignment="1">
      <alignment horizontal="center" vertical="center" wrapText="1"/>
    </xf>
    <xf numFmtId="0" fontId="47" fillId="0" borderId="631" xfId="48" applyFont="1" applyBorder="1" applyAlignment="1">
      <alignment horizontal="center" vertical="center" wrapText="1"/>
    </xf>
    <xf numFmtId="0" fontId="47" fillId="0" borderId="243" xfId="48" applyFont="1" applyBorder="1" applyAlignment="1">
      <alignment horizontal="center" vertical="center" wrapText="1"/>
    </xf>
    <xf numFmtId="0" fontId="47" fillId="0" borderId="204" xfId="48" applyFont="1" applyBorder="1" applyAlignment="1">
      <alignment horizontal="center" vertical="center" wrapText="1"/>
    </xf>
    <xf numFmtId="0" fontId="47" fillId="0" borderId="248" xfId="48" applyFont="1" applyBorder="1" applyAlignment="1">
      <alignment horizontal="center" vertical="center" wrapText="1"/>
    </xf>
    <xf numFmtId="0" fontId="47" fillId="0" borderId="97" xfId="48" applyFont="1" applyBorder="1" applyAlignment="1">
      <alignment horizontal="center" vertical="center" wrapText="1"/>
    </xf>
    <xf numFmtId="0" fontId="47" fillId="0" borderId="0" xfId="48" applyFont="1" applyAlignment="1">
      <alignment horizontal="center" vertical="center" wrapText="1"/>
    </xf>
    <xf numFmtId="0" fontId="47" fillId="0" borderId="19" xfId="48" applyFont="1" applyBorder="1" applyAlignment="1">
      <alignment horizontal="center" vertical="center" wrapText="1"/>
    </xf>
    <xf numFmtId="0" fontId="47" fillId="0" borderId="626" xfId="48" applyFont="1" applyBorder="1" applyAlignment="1">
      <alignment horizontal="center" vertical="center" wrapText="1"/>
    </xf>
    <xf numFmtId="0" fontId="47" fillId="0" borderId="271" xfId="48" applyFont="1" applyBorder="1" applyAlignment="1">
      <alignment horizontal="center" vertical="center" wrapText="1"/>
    </xf>
    <xf numFmtId="0" fontId="47" fillId="0" borderId="305" xfId="48" applyFont="1" applyBorder="1" applyAlignment="1">
      <alignment horizontal="center" vertical="center" wrapText="1"/>
    </xf>
    <xf numFmtId="0" fontId="98" fillId="0" borderId="243" xfId="46" applyFont="1" applyBorder="1" applyAlignment="1">
      <alignment horizontal="center" vertical="center" wrapText="1"/>
    </xf>
    <xf numFmtId="0" fontId="98" fillId="0" borderId="204" xfId="46" applyFont="1" applyBorder="1" applyAlignment="1">
      <alignment horizontal="center" vertical="center" wrapText="1"/>
    </xf>
    <xf numFmtId="0" fontId="98" fillId="0" borderId="248" xfId="46" applyFont="1" applyBorder="1" applyAlignment="1">
      <alignment horizontal="center" vertical="center" wrapText="1"/>
    </xf>
    <xf numFmtId="0" fontId="98" fillId="0" borderId="97" xfId="46" applyFont="1" applyBorder="1" applyAlignment="1">
      <alignment horizontal="center" vertical="center" wrapText="1"/>
    </xf>
    <xf numFmtId="0" fontId="98" fillId="0" borderId="0" xfId="46" applyFont="1" applyAlignment="1">
      <alignment horizontal="center" vertical="center" wrapText="1"/>
    </xf>
    <xf numFmtId="0" fontId="98" fillId="0" borderId="19" xfId="46" applyFont="1" applyBorder="1" applyAlignment="1">
      <alignment horizontal="center" vertical="center" wrapText="1"/>
    </xf>
    <xf numFmtId="0" fontId="98" fillId="0" borderId="626" xfId="46" applyFont="1" applyBorder="1" applyAlignment="1">
      <alignment horizontal="center" vertical="center" wrapText="1"/>
    </xf>
    <xf numFmtId="0" fontId="98" fillId="0" borderId="271" xfId="46" applyFont="1" applyBorder="1" applyAlignment="1">
      <alignment horizontal="center" vertical="center" wrapText="1"/>
    </xf>
    <xf numFmtId="0" fontId="98" fillId="0" borderId="305" xfId="46" applyFont="1" applyBorder="1" applyAlignment="1">
      <alignment horizontal="center" vertical="center" wrapText="1"/>
    </xf>
    <xf numFmtId="0" fontId="47" fillId="0" borderId="3" xfId="46" applyFont="1" applyBorder="1" applyAlignment="1">
      <alignment horizontal="center" vertical="center" wrapText="1"/>
    </xf>
    <xf numFmtId="0" fontId="47" fillId="0" borderId="0" xfId="46" applyFont="1" applyAlignment="1">
      <alignment horizontal="center" vertical="center" wrapText="1"/>
    </xf>
    <xf numFmtId="0" fontId="47" fillId="0" borderId="7" xfId="46" applyFont="1" applyBorder="1" applyAlignment="1">
      <alignment horizontal="center" vertical="center" wrapText="1"/>
    </xf>
    <xf numFmtId="0" fontId="47" fillId="0" borderId="16" xfId="46" applyFont="1" applyBorder="1" applyAlignment="1">
      <alignment horizontal="center" vertical="center" wrapText="1"/>
    </xf>
    <xf numFmtId="0" fontId="47" fillId="0" borderId="13" xfId="46" applyFont="1" applyBorder="1" applyAlignment="1">
      <alignment horizontal="center" vertical="center" wrapText="1"/>
    </xf>
    <xf numFmtId="0" fontId="47" fillId="0" borderId="17" xfId="46" applyFont="1" applyBorder="1" applyAlignment="1">
      <alignment horizontal="center" vertical="center" wrapText="1"/>
    </xf>
    <xf numFmtId="0" fontId="47" fillId="0" borderId="107" xfId="48" applyFont="1" applyBorder="1" applyAlignment="1">
      <alignment horizontal="center" vertical="center" wrapText="1"/>
    </xf>
    <xf numFmtId="0" fontId="47" fillId="0" borderId="102" xfId="48" applyFont="1" applyBorder="1" applyAlignment="1">
      <alignment horizontal="center" vertical="center" wrapText="1"/>
    </xf>
    <xf numFmtId="0" fontId="47" fillId="0" borderId="103" xfId="48" applyFont="1" applyBorder="1" applyAlignment="1">
      <alignment horizontal="center" vertical="center" wrapText="1"/>
    </xf>
    <xf numFmtId="0" fontId="47" fillId="0" borderId="3" xfId="48" applyFont="1" applyBorder="1" applyAlignment="1">
      <alignment horizontal="center" vertical="center" wrapText="1"/>
    </xf>
    <xf numFmtId="0" fontId="47" fillId="0" borderId="7" xfId="48" applyFont="1" applyBorder="1" applyAlignment="1">
      <alignment horizontal="center" vertical="center" wrapText="1"/>
    </xf>
    <xf numFmtId="0" fontId="47" fillId="0" borderId="16" xfId="48" applyFont="1" applyBorder="1" applyAlignment="1">
      <alignment horizontal="center" vertical="center" wrapText="1"/>
    </xf>
    <xf numFmtId="0" fontId="47" fillId="0" borderId="13" xfId="48" applyFont="1" applyBorder="1" applyAlignment="1">
      <alignment horizontal="center" vertical="center" wrapText="1"/>
    </xf>
    <xf numFmtId="0" fontId="47" fillId="0" borderId="17" xfId="48" applyFont="1" applyBorder="1" applyAlignment="1">
      <alignment horizontal="center" vertical="center" wrapText="1"/>
    </xf>
    <xf numFmtId="0" fontId="47" fillId="0" borderId="523" xfId="48" applyFont="1" applyBorder="1" applyAlignment="1">
      <alignment horizontal="left" vertical="center"/>
    </xf>
    <xf numFmtId="0" fontId="47" fillId="0" borderId="524" xfId="48" applyFont="1" applyBorder="1" applyAlignment="1">
      <alignment horizontal="left" vertical="center"/>
    </xf>
    <xf numFmtId="0" fontId="47" fillId="0" borderId="525" xfId="48" applyFont="1" applyBorder="1" applyAlignment="1">
      <alignment horizontal="left" vertical="center"/>
    </xf>
    <xf numFmtId="0" fontId="98" fillId="0" borderId="358" xfId="46" applyFont="1" applyBorder="1" applyAlignment="1">
      <alignment horizontal="center" vertical="center" shrinkToFit="1"/>
    </xf>
    <xf numFmtId="0" fontId="98" fillId="0" borderId="632" xfId="46" applyFont="1" applyBorder="1" applyAlignment="1">
      <alignment horizontal="center" vertical="center" shrinkToFit="1"/>
    </xf>
    <xf numFmtId="0" fontId="47" fillId="0" borderId="243" xfId="46" applyFont="1" applyBorder="1" applyAlignment="1">
      <alignment horizontal="center" vertical="center"/>
    </xf>
    <xf numFmtId="0" fontId="47" fillId="0" borderId="204" xfId="46" applyFont="1" applyBorder="1" applyAlignment="1">
      <alignment horizontal="center" vertical="center"/>
    </xf>
    <xf numFmtId="0" fontId="47" fillId="0" borderId="248" xfId="46" applyFont="1" applyBorder="1" applyAlignment="1">
      <alignment horizontal="center" vertical="center"/>
    </xf>
    <xf numFmtId="0" fontId="47" fillId="0" borderId="145" xfId="46" applyFont="1" applyBorder="1" applyAlignment="1">
      <alignment horizontal="center" vertical="center"/>
    </xf>
    <xf numFmtId="0" fontId="47" fillId="0" borderId="95" xfId="46" applyFont="1" applyBorder="1" applyAlignment="1">
      <alignment horizontal="center" vertical="center"/>
    </xf>
    <xf numFmtId="0" fontId="47" fillId="0" borderId="98" xfId="46" applyFont="1" applyBorder="1" applyAlignment="1">
      <alignment horizontal="center" vertical="center"/>
    </xf>
    <xf numFmtId="0" fontId="98" fillId="0" borderId="243" xfId="46" applyFont="1" applyBorder="1" applyAlignment="1">
      <alignment horizontal="center" vertical="center"/>
    </xf>
    <xf numFmtId="0" fontId="98" fillId="0" borderId="204" xfId="46" applyFont="1" applyBorder="1" applyAlignment="1">
      <alignment horizontal="center" vertical="center"/>
    </xf>
    <xf numFmtId="0" fontId="98" fillId="0" borderId="248" xfId="46" applyFont="1" applyBorder="1" applyAlignment="1">
      <alignment horizontal="center" vertical="center"/>
    </xf>
    <xf numFmtId="0" fontId="98" fillId="0" borderId="97" xfId="46" applyFont="1" applyBorder="1" applyAlignment="1">
      <alignment horizontal="center" vertical="center"/>
    </xf>
    <xf numFmtId="0" fontId="98" fillId="0" borderId="0" xfId="46" applyFont="1" applyAlignment="1">
      <alignment horizontal="center" vertical="center"/>
    </xf>
    <xf numFmtId="0" fontId="98" fillId="0" borderId="19" xfId="46" applyFont="1" applyBorder="1" applyAlignment="1">
      <alignment horizontal="center" vertical="center"/>
    </xf>
    <xf numFmtId="0" fontId="98" fillId="0" borderId="626" xfId="46" applyFont="1" applyBorder="1" applyAlignment="1">
      <alignment horizontal="center" vertical="center"/>
    </xf>
    <xf numFmtId="0" fontId="98" fillId="0" borderId="271" xfId="46" applyFont="1" applyBorder="1" applyAlignment="1">
      <alignment horizontal="center" vertical="center"/>
    </xf>
    <xf numFmtId="0" fontId="98" fillId="0" borderId="305" xfId="46" applyFont="1" applyBorder="1" applyAlignment="1">
      <alignment horizontal="center" vertical="center"/>
    </xf>
    <xf numFmtId="14" fontId="98" fillId="0" borderId="547" xfId="46" applyNumberFormat="1" applyFont="1" applyBorder="1" applyAlignment="1">
      <alignment horizontal="center" vertical="top"/>
    </xf>
    <xf numFmtId="14" fontId="98" fillId="0" borderId="250" xfId="46" applyNumberFormat="1" applyFont="1" applyBorder="1" applyAlignment="1">
      <alignment horizontal="center" vertical="top"/>
    </xf>
    <xf numFmtId="0" fontId="47" fillId="0" borderId="250" xfId="48" applyFont="1" applyBorder="1" applyAlignment="1">
      <alignment horizontal="center" vertical="center"/>
    </xf>
    <xf numFmtId="0" fontId="7" fillId="0" borderId="18" xfId="0" applyFont="1" applyBorder="1" applyAlignment="1">
      <alignment horizontal="left" vertical="center" wrapText="1"/>
    </xf>
    <xf numFmtId="0" fontId="5" fillId="0" borderId="0" xfId="0" applyFont="1">
      <alignment vertical="center"/>
    </xf>
    <xf numFmtId="0" fontId="5" fillId="0" borderId="55" xfId="0" applyFont="1" applyBorder="1">
      <alignment vertical="center"/>
    </xf>
    <xf numFmtId="0" fontId="5" fillId="0" borderId="18" xfId="0" applyFont="1" applyBorder="1">
      <alignment vertical="center"/>
    </xf>
    <xf numFmtId="0" fontId="5" fillId="0" borderId="28" xfId="0" applyFont="1" applyBorder="1">
      <alignment vertical="center"/>
    </xf>
    <xf numFmtId="0" fontId="5" fillId="0" borderId="9" xfId="0" applyFont="1" applyBorder="1">
      <alignment vertical="center"/>
    </xf>
    <xf numFmtId="0" fontId="5" fillId="0" borderId="47" xfId="0" applyFont="1" applyBorder="1">
      <alignment vertical="center"/>
    </xf>
    <xf numFmtId="0" fontId="7" fillId="0" borderId="23" xfId="0" applyFont="1" applyBorder="1" applyAlignment="1">
      <alignment horizontal="left" vertical="center" wrapText="1" indent="1"/>
    </xf>
    <xf numFmtId="0" fontId="7" fillId="0" borderId="39" xfId="0" applyFont="1" applyBorder="1" applyAlignment="1">
      <alignment horizontal="left" vertical="center" wrapText="1" indent="1"/>
    </xf>
    <xf numFmtId="0" fontId="7" fillId="0" borderId="57"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60" xfId="0" applyFont="1" applyBorder="1" applyAlignment="1">
      <alignment horizontal="center" vertical="center"/>
    </xf>
    <xf numFmtId="0" fontId="7" fillId="0" borderId="57" xfId="0" applyFont="1" applyBorder="1" applyAlignment="1">
      <alignment horizontal="center" vertical="center"/>
    </xf>
    <xf numFmtId="0" fontId="7" fillId="0" borderId="62" xfId="0" applyFont="1" applyBorder="1" applyAlignment="1">
      <alignment horizontal="center" vertical="center"/>
    </xf>
    <xf numFmtId="0" fontId="7" fillId="0" borderId="32" xfId="0" applyFont="1" applyBorder="1" applyAlignment="1">
      <alignment horizontal="center" vertical="center"/>
    </xf>
    <xf numFmtId="0" fontId="7" fillId="0" borderId="23" xfId="0" applyFont="1" applyBorder="1" applyAlignment="1">
      <alignment horizontal="center" vertical="center"/>
    </xf>
    <xf numFmtId="0" fontId="7" fillId="0" borderId="9" xfId="0" applyFont="1" applyBorder="1" applyAlignment="1">
      <alignment horizontal="left" vertical="center"/>
    </xf>
    <xf numFmtId="0" fontId="7" fillId="0" borderId="52" xfId="0" applyFont="1" applyBorder="1" applyAlignment="1">
      <alignment horizontal="center" vertical="center"/>
    </xf>
    <xf numFmtId="0" fontId="7" fillId="0" borderId="20" xfId="0" applyFont="1" applyBorder="1" applyAlignment="1">
      <alignment horizontal="center" vertical="center"/>
    </xf>
    <xf numFmtId="0" fontId="7" fillId="0" borderId="50" xfId="0" applyFont="1" applyBorder="1" applyAlignment="1">
      <alignment horizontal="center" vertical="center"/>
    </xf>
    <xf numFmtId="0" fontId="7" fillId="0" borderId="20" xfId="0" applyFont="1" applyBorder="1" applyAlignment="1">
      <alignment horizontal="left" vertical="center" indent="1"/>
    </xf>
    <xf numFmtId="0" fontId="7" fillId="0" borderId="53" xfId="0" applyFont="1" applyBorder="1" applyAlignment="1">
      <alignment horizontal="left" vertical="center" indent="1"/>
    </xf>
    <xf numFmtId="0" fontId="7" fillId="0" borderId="23" xfId="0" applyFont="1" applyBorder="1" applyAlignment="1">
      <alignment horizontal="left" vertical="center" indent="1"/>
    </xf>
    <xf numFmtId="0" fontId="7" fillId="0" borderId="39" xfId="0" applyFont="1" applyBorder="1" applyAlignment="1">
      <alignment horizontal="left" vertical="center" indent="1"/>
    </xf>
    <xf numFmtId="0" fontId="7" fillId="0" borderId="54" xfId="0" applyFont="1" applyBorder="1" applyAlignment="1">
      <alignment horizontal="center" vertical="center" wrapText="1"/>
    </xf>
    <xf numFmtId="0" fontId="5" fillId="0" borderId="56" xfId="0" applyFont="1" applyBorder="1">
      <alignment vertical="center"/>
    </xf>
    <xf numFmtId="0" fontId="5" fillId="0" borderId="270" xfId="0" applyFont="1" applyBorder="1">
      <alignment vertical="center"/>
    </xf>
    <xf numFmtId="0" fontId="7" fillId="0" borderId="269" xfId="0" applyFont="1" applyBorder="1" applyAlignment="1">
      <alignment horizontal="left" vertical="center" wrapText="1"/>
    </xf>
    <xf numFmtId="0" fontId="5" fillId="0" borderId="57" xfId="0" applyFont="1" applyBorder="1">
      <alignment vertical="center"/>
    </xf>
    <xf numFmtId="0" fontId="5" fillId="0" borderId="124" xfId="0" applyFont="1" applyBorder="1">
      <alignment vertical="center"/>
    </xf>
    <xf numFmtId="0" fontId="5" fillId="0" borderId="168" xfId="0" applyFont="1" applyBorder="1">
      <alignment vertical="center"/>
    </xf>
    <xf numFmtId="0" fontId="5" fillId="0" borderId="77" xfId="0" applyFont="1" applyBorder="1">
      <alignment vertical="center"/>
    </xf>
    <xf numFmtId="0" fontId="7" fillId="0" borderId="56" xfId="0" applyFont="1" applyBorder="1" applyAlignment="1">
      <alignment horizontal="center" vertical="center" wrapText="1"/>
    </xf>
    <xf numFmtId="0" fontId="5" fillId="0" borderId="59" xfId="0" applyFont="1" applyBorder="1">
      <alignment vertical="center"/>
    </xf>
    <xf numFmtId="0" fontId="7" fillId="0" borderId="23" xfId="0" applyFont="1" applyBorder="1" applyAlignment="1">
      <alignment horizontal="center" vertical="center" wrapText="1"/>
    </xf>
    <xf numFmtId="0" fontId="7" fillId="0" borderId="243" xfId="0" applyFont="1" applyBorder="1" applyAlignment="1">
      <alignment horizontal="left" vertical="center" wrapText="1"/>
    </xf>
    <xf numFmtId="0" fontId="5" fillId="0" borderId="78" xfId="0" applyFont="1" applyBorder="1">
      <alignment vertical="center"/>
    </xf>
    <xf numFmtId="0" fontId="5" fillId="0" borderId="116" xfId="0" applyFont="1" applyBorder="1">
      <alignment vertical="center"/>
    </xf>
    <xf numFmtId="0" fontId="7" fillId="0" borderId="58" xfId="0" applyFont="1" applyBorder="1" applyAlignment="1">
      <alignment horizontal="center" vertical="center" wrapText="1"/>
    </xf>
    <xf numFmtId="0" fontId="7" fillId="0" borderId="50" xfId="0" applyFont="1" applyBorder="1" applyAlignment="1">
      <alignment horizontal="left" vertical="top"/>
    </xf>
    <xf numFmtId="0" fontId="7" fillId="0" borderId="23" xfId="0" applyFont="1" applyBorder="1" applyAlignment="1">
      <alignment horizontal="left" vertical="top"/>
    </xf>
    <xf numFmtId="0" fontId="7" fillId="0" borderId="23" xfId="0" applyFont="1" applyBorder="1" applyAlignment="1">
      <alignment vertical="top"/>
    </xf>
    <xf numFmtId="0" fontId="7" fillId="0" borderId="39" xfId="0" applyFont="1" applyBorder="1" applyAlignment="1">
      <alignment vertical="top"/>
    </xf>
    <xf numFmtId="0" fontId="7" fillId="0" borderId="60"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39" xfId="0" applyFont="1" applyBorder="1" applyAlignment="1">
      <alignment horizontal="center" vertical="center"/>
    </xf>
    <xf numFmtId="0" fontId="7" fillId="0" borderId="50" xfId="0" applyFont="1" applyBorder="1" applyAlignment="1">
      <alignment horizontal="center" vertical="center" wrapText="1"/>
    </xf>
    <xf numFmtId="0" fontId="5" fillId="0" borderId="23" xfId="0" applyFont="1" applyBorder="1" applyAlignment="1">
      <alignment horizontal="left" vertical="center" indent="1"/>
    </xf>
    <xf numFmtId="0" fontId="5" fillId="0" borderId="39" xfId="0" applyFont="1" applyBorder="1" applyAlignment="1">
      <alignment horizontal="left" vertical="center" indent="1"/>
    </xf>
    <xf numFmtId="0" fontId="7" fillId="0" borderId="61" xfId="0" applyFont="1" applyBorder="1" applyAlignment="1">
      <alignment horizontal="center" vertical="center"/>
    </xf>
    <xf numFmtId="0" fontId="7" fillId="0" borderId="33" xfId="0" applyFont="1" applyBorder="1" applyAlignment="1">
      <alignment horizontal="center" vertical="center"/>
    </xf>
    <xf numFmtId="0" fontId="7" fillId="0" borderId="63" xfId="0" applyFont="1" applyBorder="1" applyAlignment="1">
      <alignment horizontal="center" vertical="center"/>
    </xf>
    <xf numFmtId="0" fontId="7" fillId="0" borderId="51" xfId="0" applyFont="1" applyBorder="1" applyAlignment="1">
      <alignment horizontal="center" vertical="center"/>
    </xf>
    <xf numFmtId="0" fontId="7" fillId="0" borderId="46" xfId="0" applyFont="1" applyBorder="1" applyAlignment="1">
      <alignment horizontal="center" vertical="center"/>
    </xf>
    <xf numFmtId="0" fontId="7" fillId="0" borderId="39" xfId="0" applyFont="1" applyBorder="1" applyAlignment="1">
      <alignment horizontal="left" vertical="top"/>
    </xf>
    <xf numFmtId="0" fontId="7" fillId="0" borderId="63" xfId="0" applyFont="1" applyBorder="1" applyAlignment="1">
      <alignment horizontal="left" vertical="top"/>
    </xf>
    <xf numFmtId="0" fontId="7" fillId="0" borderId="51" xfId="0" applyFont="1" applyBorder="1" applyAlignment="1">
      <alignment horizontal="left" vertical="top"/>
    </xf>
    <xf numFmtId="0" fontId="7" fillId="0" borderId="46" xfId="0" applyFont="1" applyBorder="1" applyAlignment="1">
      <alignment horizontal="left" vertical="top"/>
    </xf>
    <xf numFmtId="0" fontId="7" fillId="0" borderId="52"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20" xfId="0" applyFont="1" applyBorder="1">
      <alignment vertical="center"/>
    </xf>
    <xf numFmtId="0" fontId="5" fillId="0" borderId="23" xfId="0" applyFont="1" applyBorder="1">
      <alignment vertical="center"/>
    </xf>
    <xf numFmtId="0" fontId="7" fillId="0" borderId="53" xfId="0" applyFont="1" applyBorder="1" applyAlignment="1">
      <alignment horizontal="center" vertical="center"/>
    </xf>
    <xf numFmtId="0" fontId="7" fillId="0" borderId="151" xfId="0" applyFont="1" applyBorder="1" applyAlignment="1">
      <alignment horizontal="center" vertical="center"/>
    </xf>
    <xf numFmtId="0" fontId="7" fillId="0" borderId="138" xfId="41" applyFont="1" applyBorder="1" applyAlignment="1">
      <alignment horizontal="left" vertical="center" wrapText="1"/>
    </xf>
    <xf numFmtId="0" fontId="7" fillId="0" borderId="147" xfId="0" applyFont="1" applyBorder="1" applyAlignment="1">
      <alignment horizontal="left" vertical="center" wrapText="1"/>
    </xf>
    <xf numFmtId="0" fontId="7" fillId="0" borderId="148" xfId="0" applyFont="1" applyBorder="1" applyAlignment="1">
      <alignment horizontal="left" vertical="center" wrapText="1"/>
    </xf>
    <xf numFmtId="0" fontId="7" fillId="0" borderId="150" xfId="0" applyFont="1" applyBorder="1" applyAlignment="1">
      <alignment horizontal="left" vertical="center" wrapText="1"/>
    </xf>
    <xf numFmtId="0" fontId="7" fillId="0" borderId="138" xfId="0" applyFont="1" applyBorder="1" applyAlignment="1">
      <alignment horizontal="left" vertical="center" wrapText="1"/>
    </xf>
    <xf numFmtId="0" fontId="7" fillId="0" borderId="148" xfId="41" applyFont="1" applyBorder="1" applyAlignment="1">
      <alignment horizontal="left" vertical="center" wrapText="1"/>
    </xf>
    <xf numFmtId="0" fontId="7" fillId="0" borderId="149" xfId="0" applyFont="1" applyBorder="1" applyAlignment="1">
      <alignment horizontal="center" vertical="center"/>
    </xf>
    <xf numFmtId="0" fontId="7" fillId="0" borderId="152" xfId="0" applyFont="1" applyBorder="1" applyAlignment="1">
      <alignment horizontal="left" vertical="center" wrapText="1"/>
    </xf>
    <xf numFmtId="0" fontId="7" fillId="0" borderId="153" xfId="0" applyFont="1" applyBorder="1" applyAlignment="1">
      <alignment horizontal="left" vertical="center" wrapText="1"/>
    </xf>
    <xf numFmtId="0" fontId="7" fillId="0" borderId="153" xfId="41" applyFont="1" applyBorder="1" applyAlignment="1">
      <alignment horizontal="left" vertical="center" wrapText="1"/>
    </xf>
    <xf numFmtId="0" fontId="7" fillId="0" borderId="154" xfId="0" applyFont="1" applyBorder="1" applyAlignment="1">
      <alignment horizontal="center" vertical="center"/>
    </xf>
    <xf numFmtId="0" fontId="41" fillId="0" borderId="0" xfId="0" applyFont="1" applyAlignment="1">
      <alignment horizontal="left" vertical="center" shrinkToFit="1"/>
    </xf>
    <xf numFmtId="0" fontId="41" fillId="0" borderId="184" xfId="0" applyFont="1" applyBorder="1" applyAlignment="1">
      <alignment horizontal="center" vertical="center"/>
    </xf>
    <xf numFmtId="0" fontId="41" fillId="0" borderId="183" xfId="0" applyFont="1" applyBorder="1" applyAlignment="1">
      <alignment horizontal="center" vertical="center"/>
    </xf>
    <xf numFmtId="0" fontId="41" fillId="0" borderId="185" xfId="0" applyFont="1" applyBorder="1" applyAlignment="1">
      <alignment horizontal="center" vertical="center"/>
    </xf>
    <xf numFmtId="0" fontId="5" fillId="0" borderId="0" xfId="0" applyFont="1" applyAlignment="1">
      <alignment horizontal="left" vertical="center" shrinkToFit="1"/>
    </xf>
  </cellXfs>
  <cellStyles count="49">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19" xr:uid="{00000000-0005-0000-0000-000012000000}"/>
    <cellStyle name="アクセント 2" xfId="20" xr:uid="{00000000-0005-0000-0000-000013000000}"/>
    <cellStyle name="アクセント 3" xfId="21" xr:uid="{00000000-0005-0000-0000-000014000000}"/>
    <cellStyle name="アクセント 4" xfId="22" xr:uid="{00000000-0005-0000-0000-000015000000}"/>
    <cellStyle name="アクセント 5" xfId="23" xr:uid="{00000000-0005-0000-0000-000016000000}"/>
    <cellStyle name="アクセント 6" xfId="24" xr:uid="{00000000-0005-0000-0000-000017000000}"/>
    <cellStyle name="タイトル" xfId="25" xr:uid="{00000000-0005-0000-0000-000018000000}"/>
    <cellStyle name="チェック セル" xfId="26" xr:uid="{00000000-0005-0000-0000-000019000000}"/>
    <cellStyle name="どちらでもない" xfId="27" xr:uid="{00000000-0005-0000-0000-00001A000000}"/>
    <cellStyle name="メモ" xfId="28" xr:uid="{00000000-0005-0000-0000-00001B000000}"/>
    <cellStyle name="リンク セル" xfId="29" xr:uid="{00000000-0005-0000-0000-00001C000000}"/>
    <cellStyle name="悪い" xfId="30" xr:uid="{00000000-0005-0000-0000-00001D000000}"/>
    <cellStyle name="計算" xfId="31" xr:uid="{00000000-0005-0000-0000-00001E000000}"/>
    <cellStyle name="警告文" xfId="32" xr:uid="{00000000-0005-0000-0000-00001F000000}"/>
    <cellStyle name="見出し 1" xfId="33" xr:uid="{00000000-0005-0000-0000-000020000000}"/>
    <cellStyle name="見出し 2" xfId="34" xr:uid="{00000000-0005-0000-0000-000021000000}"/>
    <cellStyle name="見出し 3" xfId="35" xr:uid="{00000000-0005-0000-0000-000022000000}"/>
    <cellStyle name="見出し 4" xfId="36" xr:uid="{00000000-0005-0000-0000-000023000000}"/>
    <cellStyle name="集計" xfId="37" xr:uid="{00000000-0005-0000-0000-000024000000}"/>
    <cellStyle name="出力" xfId="38" xr:uid="{00000000-0005-0000-0000-000025000000}"/>
    <cellStyle name="説明文" xfId="39" xr:uid="{00000000-0005-0000-0000-000026000000}"/>
    <cellStyle name="入力" xfId="40" xr:uid="{00000000-0005-0000-0000-000027000000}"/>
    <cellStyle name="標準" xfId="0" builtinId="0"/>
    <cellStyle name="標準 2" xfId="41" xr:uid="{00000000-0005-0000-0000-000029000000}"/>
    <cellStyle name="標準 2 2" xfId="44" xr:uid="{00000000-0005-0000-0000-00002A000000}"/>
    <cellStyle name="標準 3" xfId="43" xr:uid="{00000000-0005-0000-0000-00002B000000}"/>
    <cellStyle name="標準 3 2" xfId="45" xr:uid="{00000000-0005-0000-0000-00002C000000}"/>
    <cellStyle name="標準 3 2 2" xfId="48" xr:uid="{00000000-0005-0000-0000-00002D000000}"/>
    <cellStyle name="標準 4" xfId="46" xr:uid="{00000000-0005-0000-0000-00002E000000}"/>
    <cellStyle name="標準 5" xfId="47" xr:uid="{00000000-0005-0000-0000-00002F000000}"/>
    <cellStyle name="良い" xfId="42" xr:uid="{00000000-0005-0000-0000-000030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CC66"/>
      <color rgb="FF33CC33"/>
      <color rgb="FF99FF66"/>
      <color rgb="FF66FF66"/>
      <color rgb="FFCC99FF"/>
      <color rgb="FFFF6699"/>
      <color rgb="FF66CCFF"/>
      <color rgb="FF66FF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385360589050366E-2"/>
          <c:y val="5.1103386870563212E-2"/>
          <c:w val="0.85919829364395972"/>
          <c:h val="0.40763456066817"/>
        </c:manualLayout>
      </c:layout>
      <c:barChart>
        <c:barDir val="col"/>
        <c:grouping val="clustered"/>
        <c:varyColors val="0"/>
        <c:ser>
          <c:idx val="0"/>
          <c:order val="0"/>
          <c:tx>
            <c:strRef>
              <c:f>⑤日常生活機能評価・FIM!$E$5</c:f>
              <c:strCache>
                <c:ptCount val="1"/>
                <c:pt idx="0">
                  <c:v>急性期退院時</c:v>
                </c:pt>
              </c:strCache>
            </c:strRef>
          </c:tx>
          <c:spPr>
            <a:solidFill>
              <a:srgbClr val="FF99CC"/>
            </a:solidFill>
          </c:spPr>
          <c:invertIfNegative val="0"/>
          <c:cat>
            <c:strRef>
              <c:f>⑤日常生活機能評価・FIM!$B$6:$D$18</c:f>
              <c:strCache>
                <c:ptCount val="13"/>
                <c:pt idx="0">
                  <c:v>床上安静の指示</c:v>
                </c:pt>
                <c:pt idx="1">
                  <c:v>どちらかの手を胸元まで持ち上げられる</c:v>
                </c:pt>
                <c:pt idx="2">
                  <c:v>寝返り</c:v>
                </c:pt>
                <c:pt idx="3">
                  <c:v>起き上がり</c:v>
                </c:pt>
                <c:pt idx="4">
                  <c:v>座位保持</c:v>
                </c:pt>
                <c:pt idx="5">
                  <c:v>移乗</c:v>
                </c:pt>
                <c:pt idx="6">
                  <c:v>移動方法</c:v>
                </c:pt>
                <c:pt idx="7">
                  <c:v>口腔清潔</c:v>
                </c:pt>
                <c:pt idx="8">
                  <c:v>食事摂取</c:v>
                </c:pt>
                <c:pt idx="9">
                  <c:v>衣服の着脱</c:v>
                </c:pt>
                <c:pt idx="10">
                  <c:v>他者への意思の伝達</c:v>
                </c:pt>
                <c:pt idx="11">
                  <c:v>診療・療養上の指示が通じる</c:v>
                </c:pt>
                <c:pt idx="12">
                  <c:v>危険行動</c:v>
                </c:pt>
              </c:strCache>
            </c:strRef>
          </c:cat>
          <c:val>
            <c:numRef>
              <c:f>⑤日常生活機能評価・FIM!$G$6:$G$18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6B1-4DBA-8252-A58BA3CEB943}"/>
            </c:ext>
          </c:extLst>
        </c:ser>
        <c:ser>
          <c:idx val="1"/>
          <c:order val="1"/>
          <c:tx>
            <c:strRef>
              <c:f>⑤日常生活機能評価・FIM!$H$5</c:f>
              <c:strCache>
                <c:ptCount val="1"/>
                <c:pt idx="0">
                  <c:v>回復期退院時</c:v>
                </c:pt>
              </c:strCache>
            </c:strRef>
          </c:tx>
          <c:spPr>
            <a:solidFill>
              <a:srgbClr val="00B0F0"/>
            </a:solidFill>
          </c:spPr>
          <c:invertIfNegative val="0"/>
          <c:cat>
            <c:strRef>
              <c:f>⑤日常生活機能評価・FIM!$B$6:$D$18</c:f>
              <c:strCache>
                <c:ptCount val="13"/>
                <c:pt idx="0">
                  <c:v>床上安静の指示</c:v>
                </c:pt>
                <c:pt idx="1">
                  <c:v>どちらかの手を胸元まで持ち上げられる</c:v>
                </c:pt>
                <c:pt idx="2">
                  <c:v>寝返り</c:v>
                </c:pt>
                <c:pt idx="3">
                  <c:v>起き上がり</c:v>
                </c:pt>
                <c:pt idx="4">
                  <c:v>座位保持</c:v>
                </c:pt>
                <c:pt idx="5">
                  <c:v>移乗</c:v>
                </c:pt>
                <c:pt idx="6">
                  <c:v>移動方法</c:v>
                </c:pt>
                <c:pt idx="7">
                  <c:v>口腔清潔</c:v>
                </c:pt>
                <c:pt idx="8">
                  <c:v>食事摂取</c:v>
                </c:pt>
                <c:pt idx="9">
                  <c:v>衣服の着脱</c:v>
                </c:pt>
                <c:pt idx="10">
                  <c:v>他者への意思の伝達</c:v>
                </c:pt>
                <c:pt idx="11">
                  <c:v>診療・療養上の指示が通じる</c:v>
                </c:pt>
                <c:pt idx="12">
                  <c:v>危険行動</c:v>
                </c:pt>
              </c:strCache>
            </c:strRef>
          </c:cat>
          <c:val>
            <c:numRef>
              <c:f>⑤日常生活機能評価・FIM!$J$6:$J$18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E6B1-4DBA-8252-A58BA3CEB943}"/>
            </c:ext>
          </c:extLst>
        </c:ser>
        <c:ser>
          <c:idx val="2"/>
          <c:order val="2"/>
          <c:tx>
            <c:strRef>
              <c:f>⑤日常生活機能評価・FIM!$K$5</c:f>
              <c:strCache>
                <c:ptCount val="1"/>
                <c:pt idx="0">
                  <c:v>かかりつけ医受診時</c:v>
                </c:pt>
              </c:strCache>
            </c:strRef>
          </c:tx>
          <c:spPr>
            <a:solidFill>
              <a:srgbClr val="FFC000"/>
            </a:solidFill>
          </c:spPr>
          <c:invertIfNegative val="0"/>
          <c:cat>
            <c:strRef>
              <c:f>⑤日常生活機能評価・FIM!$B$6:$D$18</c:f>
              <c:strCache>
                <c:ptCount val="13"/>
                <c:pt idx="0">
                  <c:v>床上安静の指示</c:v>
                </c:pt>
                <c:pt idx="1">
                  <c:v>どちらかの手を胸元まで持ち上げられる</c:v>
                </c:pt>
                <c:pt idx="2">
                  <c:v>寝返り</c:v>
                </c:pt>
                <c:pt idx="3">
                  <c:v>起き上がり</c:v>
                </c:pt>
                <c:pt idx="4">
                  <c:v>座位保持</c:v>
                </c:pt>
                <c:pt idx="5">
                  <c:v>移乗</c:v>
                </c:pt>
                <c:pt idx="6">
                  <c:v>移動方法</c:v>
                </c:pt>
                <c:pt idx="7">
                  <c:v>口腔清潔</c:v>
                </c:pt>
                <c:pt idx="8">
                  <c:v>食事摂取</c:v>
                </c:pt>
                <c:pt idx="9">
                  <c:v>衣服の着脱</c:v>
                </c:pt>
                <c:pt idx="10">
                  <c:v>他者への意思の伝達</c:v>
                </c:pt>
                <c:pt idx="11">
                  <c:v>診療・療養上の指示が通じる</c:v>
                </c:pt>
                <c:pt idx="12">
                  <c:v>危険行動</c:v>
                </c:pt>
              </c:strCache>
            </c:strRef>
          </c:cat>
          <c:val>
            <c:numRef>
              <c:f>⑤日常生活機能評価・FIM!$M$6:$M$18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E6B1-4DBA-8252-A58BA3CEB943}"/>
            </c:ext>
          </c:extLst>
        </c:ser>
        <c:dLbls>
          <c:showLegendKey val="0"/>
          <c:showVal val="0"/>
          <c:showCatName val="0"/>
          <c:showSerName val="0"/>
          <c:showPercent val="0"/>
          <c:showBubbleSize val="0"/>
        </c:dLbls>
        <c:gapWidth val="150"/>
        <c:axId val="328072712"/>
        <c:axId val="328071928"/>
      </c:barChart>
      <c:catAx>
        <c:axId val="328072712"/>
        <c:scaling>
          <c:orientation val="minMax"/>
        </c:scaling>
        <c:delete val="0"/>
        <c:axPos val="b"/>
        <c:numFmt formatCode="General" sourceLinked="0"/>
        <c:majorTickMark val="out"/>
        <c:minorTickMark val="none"/>
        <c:tickLblPos val="nextTo"/>
        <c:txPr>
          <a:bodyPr rot="0" vert="eaVert"/>
          <a:lstStyle/>
          <a:p>
            <a:pPr>
              <a:defRPr/>
            </a:pPr>
            <a:endParaRPr lang="ja-JP"/>
          </a:p>
        </c:txPr>
        <c:crossAx val="328071928"/>
        <c:crosses val="autoZero"/>
        <c:auto val="1"/>
        <c:lblAlgn val="ctr"/>
        <c:lblOffset val="100"/>
        <c:noMultiLvlLbl val="0"/>
      </c:catAx>
      <c:valAx>
        <c:axId val="328071928"/>
        <c:scaling>
          <c:orientation val="minMax"/>
          <c:max val="2"/>
          <c:min val="0"/>
        </c:scaling>
        <c:delete val="0"/>
        <c:axPos val="l"/>
        <c:majorGridlines/>
        <c:numFmt formatCode="General" sourceLinked="1"/>
        <c:majorTickMark val="out"/>
        <c:minorTickMark val="none"/>
        <c:tickLblPos val="nextTo"/>
        <c:crossAx val="328072712"/>
        <c:crosses val="autoZero"/>
        <c:crossBetween val="between"/>
        <c:majorUnit val="1"/>
      </c:valAx>
    </c:plotArea>
    <c:legend>
      <c:legendPos val="b"/>
      <c:overlay val="0"/>
    </c:legend>
    <c:plotVisOnly val="1"/>
    <c:dispBlanksAs val="gap"/>
    <c:showDLblsOverMax val="0"/>
  </c:chart>
  <c:txPr>
    <a:bodyPr/>
    <a:lstStyle/>
    <a:p>
      <a:pPr>
        <a:defRPr sz="800">
          <a:latin typeface="+mn-ea"/>
          <a:ea typeface="+mn-ea"/>
        </a:defRPr>
      </a:pPr>
      <a:endParaRPr lang="ja-JP"/>
    </a:p>
  </c:txPr>
  <c:printSettings>
    <c:headerFooter/>
    <c:pageMargins b="0.75000000000000533" l="0.70000000000000062" r="0.70000000000000062" t="0.7500000000000053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9323;&#32173;&#25345;&#26399;&#12363;&#12363;&#12426;&#12388;&#12369;&#21307;&#36820;&#20449;&#26360;&#39006;&#12395;&#12388;&#12356;&#12390;!A1"/><Relationship Id="rId13" Type="http://schemas.openxmlformats.org/officeDocument/2006/relationships/hyperlink" Target="#&#9318;&#34220;&#21092;&#24107;!Print_Area"/><Relationship Id="rId3" Type="http://schemas.openxmlformats.org/officeDocument/2006/relationships/hyperlink" Target="#'&#9315;&#24739;&#32773;&#29992;&#12497;&#12473; '!Print_Area"/><Relationship Id="rId7" Type="http://schemas.openxmlformats.org/officeDocument/2006/relationships/hyperlink" Target="#&#9321;&#12522;&#12495;&#12499;&#12522;&#29992;!Print_Area"/><Relationship Id="rId12" Type="http://schemas.openxmlformats.org/officeDocument/2006/relationships/hyperlink" Target="#&#32076;&#36942;&#34920;&#35352;&#20837;&#12398;&#12509;&#12452;&#12531;&#12488;!Print_Area"/><Relationship Id="rId2" Type="http://schemas.openxmlformats.org/officeDocument/2006/relationships/hyperlink" Target="#&#9313;&#20849;&#36890;&#35386;&#30274;&#24773;&#22577;&#25552;&#20379;&#26360;!Print_Area"/><Relationship Id="rId1" Type="http://schemas.openxmlformats.org/officeDocument/2006/relationships/hyperlink" Target="#&#9314;&#12458;&#12540;&#12496;&#12540;&#12499;&#12517;&#12540;!Print_Area"/><Relationship Id="rId6" Type="http://schemas.openxmlformats.org/officeDocument/2006/relationships/hyperlink" Target="#&#9317;&#21307;&#24107;!A1"/><Relationship Id="rId11" Type="http://schemas.openxmlformats.org/officeDocument/2006/relationships/hyperlink" Target="#&#9319;&#12363;&#12363;&#12426;&#12388;&#12369;&#21307;&#36890;&#38498;&#32076;&#36942;&#34920;!Print_Area"/><Relationship Id="rId5" Type="http://schemas.openxmlformats.org/officeDocument/2006/relationships/hyperlink" Target="#&#9320;&#30475;&#35703;&#24107;&#29992;!Print_Area"/><Relationship Id="rId10" Type="http://schemas.openxmlformats.org/officeDocument/2006/relationships/hyperlink" Target="#&#9323;&#32173;&#25345;&#26399;&#12363;&#12363;&#12426;&#12388;&#12369;&#21307;&#36820;&#20449;&#26360;&#39006;&#12395;&#12388;&#12356;&#12390;!Print_Area"/><Relationship Id="rId4" Type="http://schemas.openxmlformats.org/officeDocument/2006/relationships/hyperlink" Target="#&#9316;&#26085;&#24120;&#29983;&#27963;&#27231;&#33021;&#35413;&#20385;&#12539;FIM!A1"/><Relationship Id="rId9" Type="http://schemas.openxmlformats.org/officeDocument/2006/relationships/hyperlink" Target="#&#9322;&#22238;&#24489;&#26399;&#36864;&#38498;&#24773;&#22577;!Print_Area"/></Relationships>
</file>

<file path=xl/drawings/_rels/drawing2.xml.rels><?xml version="1.0" encoding="UTF-8" standalone="yes"?>
<Relationships xmlns="http://schemas.openxmlformats.org/package/2006/relationships"><Relationship Id="rId8" Type="http://schemas.openxmlformats.org/officeDocument/2006/relationships/hyperlink" Target="#&#9320;&#30475;&#35703;&#24107;&#29992;!A1"/><Relationship Id="rId3" Type="http://schemas.openxmlformats.org/officeDocument/2006/relationships/hyperlink" Target="#&#9316;&#26085;&#24120;&#29983;&#27963;&#27231;&#33021;&#35413;&#20385;&#12539;FIM!A1"/><Relationship Id="rId7" Type="http://schemas.openxmlformats.org/officeDocument/2006/relationships/hyperlink" Target="#&#9317;&#21307;&#24107;!A1"/><Relationship Id="rId12" Type="http://schemas.openxmlformats.org/officeDocument/2006/relationships/hyperlink" Target="#&#9318;&#34220;&#21092;&#24107;!Print_Area"/><Relationship Id="rId2" Type="http://schemas.openxmlformats.org/officeDocument/2006/relationships/hyperlink" Target="#'&#9315;&#24739;&#32773;&#29992;&#12497;&#12473; '!R1C1"/><Relationship Id="rId1" Type="http://schemas.openxmlformats.org/officeDocument/2006/relationships/hyperlink" Target="#&#9314;&#12458;&#12540;&#12496;&#12540;&#12499;&#12517;&#12540;!A1"/><Relationship Id="rId6" Type="http://schemas.openxmlformats.org/officeDocument/2006/relationships/hyperlink" Target="#&#9312;&#34920;&#32025;!A1"/><Relationship Id="rId11" Type="http://schemas.openxmlformats.org/officeDocument/2006/relationships/hyperlink" Target="#&#32076;&#36942;&#34920;&#35352;&#20837;&#12398;&#12509;&#12452;&#12531;&#12488;!Print_Area"/><Relationship Id="rId5" Type="http://schemas.openxmlformats.org/officeDocument/2006/relationships/hyperlink" Target="#&#9319;&#12363;&#12363;&#12426;&#12388;&#12369;&#21307;&#36890;&#38498;&#32076;&#36942;&#34920;!Print_Area"/><Relationship Id="rId10" Type="http://schemas.openxmlformats.org/officeDocument/2006/relationships/hyperlink" Target="#&#9323;&#32173;&#25345;&#26399;&#12363;&#12363;&#12426;&#12388;&#12369;&#21307;&#36820;&#20449;&#26360;&#39006;&#12395;&#12388;&#12356;&#12390;!A1"/><Relationship Id="rId4" Type="http://schemas.openxmlformats.org/officeDocument/2006/relationships/hyperlink" Target="#&#9322;&#22238;&#24489;&#26399;&#36864;&#38498;&#24773;&#22577;!A1"/><Relationship Id="rId9" Type="http://schemas.openxmlformats.org/officeDocument/2006/relationships/hyperlink" Target="#&#9321;&#12522;&#12495;&#12499;&#12522;&#29992;!A1"/></Relationships>
</file>

<file path=xl/drawings/_rels/drawing3.xml.rels><?xml version="1.0" encoding="UTF-8" standalone="yes"?>
<Relationships xmlns="http://schemas.openxmlformats.org/package/2006/relationships"><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9" Type="http://schemas.openxmlformats.org/officeDocument/2006/relationships/image" Target="../media/image39.jpeg"/><Relationship Id="rId21" Type="http://schemas.openxmlformats.org/officeDocument/2006/relationships/image" Target="../media/image21.jpeg"/><Relationship Id="rId34" Type="http://schemas.openxmlformats.org/officeDocument/2006/relationships/image" Target="../media/image34.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38" Type="http://schemas.openxmlformats.org/officeDocument/2006/relationships/image" Target="../media/image38.pn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29" Type="http://schemas.openxmlformats.org/officeDocument/2006/relationships/image" Target="../media/image29.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37" Type="http://schemas.openxmlformats.org/officeDocument/2006/relationships/image" Target="../media/image37.pn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png"/><Relationship Id="rId10" Type="http://schemas.openxmlformats.org/officeDocument/2006/relationships/image" Target="../media/image10.jpeg"/><Relationship Id="rId19" Type="http://schemas.openxmlformats.org/officeDocument/2006/relationships/image" Target="../media/image19.jpeg"/><Relationship Id="rId31" Type="http://schemas.openxmlformats.org/officeDocument/2006/relationships/image" Target="../media/image31.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 Id="rId35" Type="http://schemas.openxmlformats.org/officeDocument/2006/relationships/image" Target="../media/image35.png"/><Relationship Id="rId8" Type="http://schemas.openxmlformats.org/officeDocument/2006/relationships/image" Target="../media/image8.jpeg"/><Relationship Id="rId3"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1003300</xdr:colOff>
      <xdr:row>23</xdr:row>
      <xdr:rowOff>6350</xdr:rowOff>
    </xdr:from>
    <xdr:to>
      <xdr:col>3</xdr:col>
      <xdr:colOff>165100</xdr:colOff>
      <xdr:row>23</xdr:row>
      <xdr:rowOff>196850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1981200" y="5899150"/>
          <a:ext cx="342900" cy="190500"/>
        </a:xfrm>
        <a:prstGeom prst="rightArrow">
          <a:avLst/>
        </a:prstGeom>
        <a:solidFill>
          <a:srgbClr val="FF0000"/>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xdr:col>
      <xdr:colOff>787400</xdr:colOff>
      <xdr:row>23</xdr:row>
      <xdr:rowOff>6350</xdr:rowOff>
    </xdr:from>
    <xdr:to>
      <xdr:col>5</xdr:col>
      <xdr:colOff>152400</xdr:colOff>
      <xdr:row>23</xdr:row>
      <xdr:rowOff>196850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924300" y="5899150"/>
          <a:ext cx="342900" cy="190500"/>
        </a:xfrm>
        <a:prstGeom prst="rightArrow">
          <a:avLst/>
        </a:prstGeom>
        <a:solidFill>
          <a:srgbClr val="0000FF"/>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kumimoji="1" lang="ja-JP" altLang="en-US" sz="1100"/>
        </a:p>
      </xdr:txBody>
    </xdr:sp>
    <xdr:clientData/>
  </xdr:twoCellAnchor>
  <xdr:twoCellAnchor>
    <xdr:from>
      <xdr:col>1</xdr:col>
      <xdr:colOff>154940</xdr:colOff>
      <xdr:row>33</xdr:row>
      <xdr:rowOff>26481</xdr:rowOff>
    </xdr:from>
    <xdr:to>
      <xdr:col>7</xdr:col>
      <xdr:colOff>16280</xdr:colOff>
      <xdr:row>35</xdr:row>
      <xdr:rowOff>115581</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0000-00000B000000}"/>
            </a:ext>
          </a:extLst>
        </xdr:cNvPr>
        <xdr:cNvSpPr/>
      </xdr:nvSpPr>
      <xdr:spPr>
        <a:xfrm>
          <a:off x="1122680" y="6495861"/>
          <a:ext cx="5378220" cy="424380"/>
        </a:xfrm>
        <a:prstGeom prst="roundRect">
          <a:avLst/>
        </a:prstGeom>
        <a:solidFill>
          <a:srgbClr val="3399FF"/>
        </a:solidFill>
        <a:ln>
          <a:noFill/>
        </a:ln>
      </xdr:spPr>
      <xdr:style>
        <a:lnRef idx="1">
          <a:schemeClr val="accent1"/>
        </a:lnRef>
        <a:fillRef idx="3">
          <a:schemeClr val="accent1"/>
        </a:fillRef>
        <a:effectRef idx="2">
          <a:schemeClr val="accent1"/>
        </a:effectRef>
        <a:fontRef idx="minor">
          <a:schemeClr val="lt1"/>
        </a:fontRef>
      </xdr:style>
      <xdr:txBody>
        <a:bodyPr rtlCol="0" anchor="ctr">
          <a:scene3d>
            <a:camera prst="orthographicFront"/>
            <a:lightRig rig="balanced" dir="t">
              <a:rot lat="0" lon="0" rev="2100000"/>
            </a:lightRig>
          </a:scene3d>
          <a:sp3d extrusionH="57150" prstMaterial="metal">
            <a:bevelT w="38100" h="25400"/>
            <a:contourClr>
              <a:schemeClr val="bg2"/>
            </a:contourClr>
          </a:sp3d>
        </a:bodyPr>
        <a:lstStyle/>
        <a:p>
          <a:pPr algn="ctr"/>
          <a:r>
            <a:rPr kumimoji="1" lang="ja-JP" altLang="en-US" sz="1100" b="1" cap="none" spc="0">
              <a:ln w="50800"/>
              <a:solidFill>
                <a:sysClr val="windowText" lastClr="000000"/>
              </a:solidFill>
              <a:effectLst/>
            </a:rPr>
            <a:t>③オーバービュー</a:t>
          </a:r>
        </a:p>
      </xdr:txBody>
    </xdr:sp>
    <xdr:clientData/>
  </xdr:twoCellAnchor>
  <xdr:twoCellAnchor>
    <xdr:from>
      <xdr:col>1</xdr:col>
      <xdr:colOff>153238</xdr:colOff>
      <xdr:row>30</xdr:row>
      <xdr:rowOff>44450</xdr:rowOff>
    </xdr:from>
    <xdr:to>
      <xdr:col>7</xdr:col>
      <xdr:colOff>17983</xdr:colOff>
      <xdr:row>32</xdr:row>
      <xdr:rowOff>133550</xdr:rowOff>
    </xdr:to>
    <xdr:sp macro="" textlink="">
      <xdr:nvSpPr>
        <xdr:cNvPr id="12" name="角丸四角形 11">
          <a:hlinkClick xmlns:r="http://schemas.openxmlformats.org/officeDocument/2006/relationships" r:id="rId2"/>
          <a:extLst>
            <a:ext uri="{FF2B5EF4-FFF2-40B4-BE49-F238E27FC236}">
              <a16:creationId xmlns:a16="http://schemas.microsoft.com/office/drawing/2014/main" id="{00000000-0008-0000-0000-00000C000000}"/>
            </a:ext>
          </a:extLst>
        </xdr:cNvPr>
        <xdr:cNvSpPr/>
      </xdr:nvSpPr>
      <xdr:spPr>
        <a:xfrm>
          <a:off x="1120978" y="6010910"/>
          <a:ext cx="5381625" cy="424380"/>
        </a:xfrm>
        <a:prstGeom prst="roundRect">
          <a:avLst/>
        </a:prstGeom>
        <a:solidFill>
          <a:srgbClr val="CC99FF"/>
        </a:solidFill>
        <a:ln>
          <a:noFill/>
        </a:ln>
      </xdr:spPr>
      <xdr:style>
        <a:lnRef idx="1">
          <a:schemeClr val="accent1"/>
        </a:lnRef>
        <a:fillRef idx="3">
          <a:schemeClr val="accent1"/>
        </a:fillRef>
        <a:effectRef idx="2">
          <a:schemeClr val="accent1"/>
        </a:effectRef>
        <a:fontRef idx="minor">
          <a:schemeClr val="lt1"/>
        </a:fontRef>
      </xdr:style>
      <xdr:txBody>
        <a:bodyPr rtlCol="0" anchor="ctr">
          <a:scene3d>
            <a:camera prst="orthographicFront"/>
            <a:lightRig rig="balanced" dir="t">
              <a:rot lat="0" lon="0" rev="2100000"/>
            </a:lightRig>
          </a:scene3d>
          <a:sp3d extrusionH="57150" prstMaterial="metal">
            <a:bevelT w="38100" h="25400"/>
            <a:contourClr>
              <a:schemeClr val="bg2"/>
            </a:contourClr>
          </a:sp3d>
        </a:bodyPr>
        <a:lstStyle/>
        <a:p>
          <a:pPr algn="ctr" rtl="0">
            <a:defRPr sz="1000"/>
          </a:pPr>
          <a:r>
            <a:rPr lang="ja-JP" altLang="en-US" sz="1100" b="1" i="0" strike="noStrike" cap="none" spc="0">
              <a:ln w="50800"/>
              <a:solidFill>
                <a:sysClr val="windowText" lastClr="000000"/>
              </a:solidFill>
              <a:effectLst/>
              <a:latin typeface="+mn-ea"/>
              <a:ea typeface="+mn-ea"/>
              <a:cs typeface="Calibri"/>
            </a:rPr>
            <a:t>②共通診療情報提供書</a:t>
          </a:r>
        </a:p>
      </xdr:txBody>
    </xdr:sp>
    <xdr:clientData/>
  </xdr:twoCellAnchor>
  <xdr:twoCellAnchor>
    <xdr:from>
      <xdr:col>1</xdr:col>
      <xdr:colOff>155143</xdr:colOff>
      <xdr:row>36</xdr:row>
      <xdr:rowOff>8512</xdr:rowOff>
    </xdr:from>
    <xdr:to>
      <xdr:col>7</xdr:col>
      <xdr:colOff>16078</xdr:colOff>
      <xdr:row>38</xdr:row>
      <xdr:rowOff>97612</xdr:rowOff>
    </xdr:to>
    <xdr:sp macro="" textlink="">
      <xdr:nvSpPr>
        <xdr:cNvPr id="13" name="角丸四角形 12">
          <a:hlinkClick xmlns:r="http://schemas.openxmlformats.org/officeDocument/2006/relationships" r:id="rId3"/>
          <a:extLst>
            <a:ext uri="{FF2B5EF4-FFF2-40B4-BE49-F238E27FC236}">
              <a16:creationId xmlns:a16="http://schemas.microsoft.com/office/drawing/2014/main" id="{00000000-0008-0000-0000-00000D000000}"/>
            </a:ext>
          </a:extLst>
        </xdr:cNvPr>
        <xdr:cNvSpPr/>
      </xdr:nvSpPr>
      <xdr:spPr>
        <a:xfrm>
          <a:off x="1122883" y="6980812"/>
          <a:ext cx="5377815" cy="424380"/>
        </a:xfrm>
        <a:prstGeom prst="roundRect">
          <a:avLst/>
        </a:prstGeom>
        <a:solidFill>
          <a:srgbClr val="66FFFF"/>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scene3d>
            <a:camera prst="orthographicFront"/>
            <a:lightRig rig="balanced" dir="t">
              <a:rot lat="0" lon="0" rev="2100000"/>
            </a:lightRig>
          </a:scene3d>
          <a:sp3d extrusionH="57150" prstMaterial="metal">
            <a:bevelT w="38100" h="25400"/>
            <a:contourClr>
              <a:schemeClr val="bg2"/>
            </a:contourClr>
          </a:sp3d>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cap="none" spc="0">
              <a:ln w="50800"/>
              <a:solidFill>
                <a:sysClr val="windowText" lastClr="000000"/>
              </a:solidFill>
              <a:effectLst/>
            </a:rPr>
            <a:t>④患者用パス</a:t>
          </a:r>
        </a:p>
      </xdr:txBody>
    </xdr:sp>
    <xdr:clientData/>
  </xdr:twoCellAnchor>
  <xdr:twoCellAnchor>
    <xdr:from>
      <xdr:col>1</xdr:col>
      <xdr:colOff>151130</xdr:colOff>
      <xdr:row>38</xdr:row>
      <xdr:rowOff>158183</xdr:rowOff>
    </xdr:from>
    <xdr:to>
      <xdr:col>7</xdr:col>
      <xdr:colOff>20090</xdr:colOff>
      <xdr:row>41</xdr:row>
      <xdr:rowOff>79643</xdr:rowOff>
    </xdr:to>
    <xdr:sp macro="" textlink="">
      <xdr:nvSpPr>
        <xdr:cNvPr id="14" name="角丸四角形 13">
          <a:hlinkClick xmlns:r="http://schemas.openxmlformats.org/officeDocument/2006/relationships" r:id="rId4"/>
          <a:extLst>
            <a:ext uri="{FF2B5EF4-FFF2-40B4-BE49-F238E27FC236}">
              <a16:creationId xmlns:a16="http://schemas.microsoft.com/office/drawing/2014/main" id="{00000000-0008-0000-0000-00000E000000}"/>
            </a:ext>
          </a:extLst>
        </xdr:cNvPr>
        <xdr:cNvSpPr/>
      </xdr:nvSpPr>
      <xdr:spPr>
        <a:xfrm>
          <a:off x="1118870" y="7465763"/>
          <a:ext cx="5385840" cy="424380"/>
        </a:xfrm>
        <a:prstGeom prst="roundRect">
          <a:avLst/>
        </a:prstGeom>
        <a:solidFill>
          <a:srgbClr val="33CC33"/>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scene3d>
            <a:camera prst="orthographicFront"/>
            <a:lightRig rig="balanced" dir="t">
              <a:rot lat="0" lon="0" rev="2100000"/>
            </a:lightRig>
          </a:scene3d>
          <a:sp3d extrusionH="57150" prstMaterial="metal">
            <a:bevelT w="38100" h="25400"/>
            <a:contourClr>
              <a:schemeClr val="bg2"/>
            </a:contourClr>
          </a:sp3d>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cap="none" spc="0">
              <a:ln w="50800"/>
              <a:solidFill>
                <a:sysClr val="windowText" lastClr="000000"/>
              </a:solidFill>
              <a:effectLst/>
            </a:rPr>
            <a:t>⑤日常生活機能評価・</a:t>
          </a:r>
          <a:r>
            <a:rPr kumimoji="1" lang="en-US" altLang="ja-JP" sz="1100" b="1" cap="none" spc="0">
              <a:ln w="50800"/>
              <a:solidFill>
                <a:sysClr val="windowText" lastClr="000000"/>
              </a:solidFill>
              <a:effectLst/>
            </a:rPr>
            <a:t>FIM</a:t>
          </a:r>
          <a:endParaRPr kumimoji="1" lang="ja-JP" altLang="en-US" sz="1100" b="1" cap="none" spc="0">
            <a:ln w="50800"/>
            <a:solidFill>
              <a:sysClr val="windowText" lastClr="000000"/>
            </a:solidFill>
            <a:effectLst/>
          </a:endParaRPr>
        </a:p>
      </xdr:txBody>
    </xdr:sp>
    <xdr:clientData/>
  </xdr:twoCellAnchor>
  <xdr:twoCellAnchor>
    <xdr:from>
      <xdr:col>1</xdr:col>
      <xdr:colOff>349250</xdr:colOff>
      <xdr:row>28</xdr:row>
      <xdr:rowOff>57150</xdr:rowOff>
    </xdr:from>
    <xdr:to>
      <xdr:col>2</xdr:col>
      <xdr:colOff>577850</xdr:colOff>
      <xdr:row>29</xdr:row>
      <xdr:rowOff>180975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49250" y="5391150"/>
          <a:ext cx="12192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000"/>
            <a:t>クリックでシートへジャンプします</a:t>
          </a:r>
        </a:p>
      </xdr:txBody>
    </xdr:sp>
    <xdr:clientData/>
  </xdr:twoCellAnchor>
  <xdr:twoCellAnchor>
    <xdr:from>
      <xdr:col>1</xdr:col>
      <xdr:colOff>158750</xdr:colOff>
      <xdr:row>50</xdr:row>
      <xdr:rowOff>76582</xdr:rowOff>
    </xdr:from>
    <xdr:to>
      <xdr:col>7</xdr:col>
      <xdr:colOff>12470</xdr:colOff>
      <xdr:row>52</xdr:row>
      <xdr:rowOff>161872</xdr:rowOff>
    </xdr:to>
    <xdr:sp macro="" textlink="">
      <xdr:nvSpPr>
        <xdr:cNvPr id="21" name="角丸四角形 20">
          <a:hlinkClick xmlns:r="http://schemas.openxmlformats.org/officeDocument/2006/relationships" r:id="rId5"/>
          <a:extLst>
            <a:ext uri="{FF2B5EF4-FFF2-40B4-BE49-F238E27FC236}">
              <a16:creationId xmlns:a16="http://schemas.microsoft.com/office/drawing/2014/main" id="{00000000-0008-0000-0000-000015000000}"/>
            </a:ext>
          </a:extLst>
        </xdr:cNvPr>
        <xdr:cNvSpPr/>
      </xdr:nvSpPr>
      <xdr:spPr>
        <a:xfrm>
          <a:off x="1126490" y="9395842"/>
          <a:ext cx="5370600" cy="420570"/>
        </a:xfrm>
        <a:prstGeom prst="roundRect">
          <a:avLst/>
        </a:prstGeom>
        <a:solidFill>
          <a:srgbClr val="FF7C80"/>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scene3d>
            <a:camera prst="orthographicFront"/>
            <a:lightRig rig="balanced" dir="t">
              <a:rot lat="0" lon="0" rev="2100000"/>
            </a:lightRig>
          </a:scene3d>
          <a:sp3d extrusionH="57150" prstMaterial="metal">
            <a:bevelT w="38100" h="25400"/>
            <a:contourClr>
              <a:schemeClr val="bg2"/>
            </a:contourClr>
          </a:sp3d>
        </a:bodyPr>
        <a:lstStyle/>
        <a:p>
          <a:pPr algn="ctr" rtl="0">
            <a:defRPr sz="1000"/>
          </a:pPr>
          <a:r>
            <a:rPr lang="ja-JP" altLang="en-US" sz="1100" b="1" i="0" strike="noStrike" cap="none" spc="0">
              <a:ln w="50800"/>
              <a:solidFill>
                <a:sysClr val="windowText" lastClr="000000"/>
              </a:solidFill>
              <a:effectLst/>
              <a:latin typeface="+mn-ea"/>
              <a:ea typeface="+mn-ea"/>
              <a:cs typeface="Calibri"/>
            </a:rPr>
            <a:t>⑨情報提供書（看護師用）</a:t>
          </a:r>
        </a:p>
      </xdr:txBody>
    </xdr:sp>
    <xdr:clientData/>
  </xdr:twoCellAnchor>
  <xdr:twoCellAnchor>
    <xdr:from>
      <xdr:col>1</xdr:col>
      <xdr:colOff>158750</xdr:colOff>
      <xdr:row>41</xdr:row>
      <xdr:rowOff>140214</xdr:rowOff>
    </xdr:from>
    <xdr:to>
      <xdr:col>7</xdr:col>
      <xdr:colOff>12470</xdr:colOff>
      <xdr:row>44</xdr:row>
      <xdr:rowOff>61674</xdr:rowOff>
    </xdr:to>
    <xdr:sp macro="" textlink="">
      <xdr:nvSpPr>
        <xdr:cNvPr id="22" name="角丸四角形 21">
          <a:hlinkClick xmlns:r="http://schemas.openxmlformats.org/officeDocument/2006/relationships" r:id="rId6"/>
          <a:extLst>
            <a:ext uri="{FF2B5EF4-FFF2-40B4-BE49-F238E27FC236}">
              <a16:creationId xmlns:a16="http://schemas.microsoft.com/office/drawing/2014/main" id="{00000000-0008-0000-0000-000016000000}"/>
            </a:ext>
          </a:extLst>
        </xdr:cNvPr>
        <xdr:cNvSpPr/>
      </xdr:nvSpPr>
      <xdr:spPr>
        <a:xfrm>
          <a:off x="1126490" y="7950714"/>
          <a:ext cx="5370600" cy="424380"/>
        </a:xfrm>
        <a:prstGeom prst="roundRect">
          <a:avLst/>
        </a:prstGeom>
        <a:solidFill>
          <a:srgbClr val="99FF66"/>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scene3d>
            <a:camera prst="orthographicFront"/>
            <a:lightRig rig="balanced" dir="t">
              <a:rot lat="0" lon="0" rev="2100000"/>
            </a:lightRig>
          </a:scene3d>
          <a:sp3d extrusionH="57150" prstMaterial="metal">
            <a:bevelT w="38100" h="25400"/>
            <a:contourClr>
              <a:schemeClr val="bg2"/>
            </a:contourClr>
          </a:sp3d>
        </a:bodyPr>
        <a:lstStyle/>
        <a:p>
          <a:pPr algn="ctr" rtl="0">
            <a:defRPr sz="1000"/>
          </a:pPr>
          <a:r>
            <a:rPr lang="ja-JP" altLang="en-US" sz="1100" b="1" i="0" strike="noStrike" cap="none" spc="0">
              <a:ln w="50800"/>
              <a:solidFill>
                <a:sysClr val="windowText" lastClr="000000"/>
              </a:solidFill>
              <a:effectLst/>
              <a:latin typeface="+mn-ea"/>
              <a:ea typeface="+mn-ea"/>
              <a:cs typeface="Calibri"/>
            </a:rPr>
            <a:t>⑥情報提供書（医師用）</a:t>
          </a:r>
        </a:p>
      </xdr:txBody>
    </xdr:sp>
    <xdr:clientData/>
  </xdr:twoCellAnchor>
  <xdr:twoCellAnchor>
    <xdr:from>
      <xdr:col>1</xdr:col>
      <xdr:colOff>158750</xdr:colOff>
      <xdr:row>53</xdr:row>
      <xdr:rowOff>54803</xdr:rowOff>
    </xdr:from>
    <xdr:to>
      <xdr:col>7</xdr:col>
      <xdr:colOff>12470</xdr:colOff>
      <xdr:row>55</xdr:row>
      <xdr:rowOff>140093</xdr:rowOff>
    </xdr:to>
    <xdr:sp macro="" textlink="">
      <xdr:nvSpPr>
        <xdr:cNvPr id="23" name="角丸四角形 22">
          <a:hlinkClick xmlns:r="http://schemas.openxmlformats.org/officeDocument/2006/relationships" r:id="rId7"/>
          <a:extLst>
            <a:ext uri="{FF2B5EF4-FFF2-40B4-BE49-F238E27FC236}">
              <a16:creationId xmlns:a16="http://schemas.microsoft.com/office/drawing/2014/main" id="{00000000-0008-0000-0000-000017000000}"/>
            </a:ext>
          </a:extLst>
        </xdr:cNvPr>
        <xdr:cNvSpPr/>
      </xdr:nvSpPr>
      <xdr:spPr>
        <a:xfrm>
          <a:off x="1126490" y="9876983"/>
          <a:ext cx="5370600" cy="420570"/>
        </a:xfrm>
        <a:prstGeom prst="roundRect">
          <a:avLst/>
        </a:prstGeom>
        <a:solidFill>
          <a:srgbClr val="66CCFF"/>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scene3d>
            <a:camera prst="orthographicFront"/>
            <a:lightRig rig="balanced" dir="t">
              <a:rot lat="0" lon="0" rev="2100000"/>
            </a:lightRig>
          </a:scene3d>
          <a:sp3d extrusionH="57150" prstMaterial="metal">
            <a:bevelT w="38100" h="25400"/>
            <a:contourClr>
              <a:schemeClr val="bg2"/>
            </a:contourClr>
          </a:sp3d>
        </a:bodyPr>
        <a:lstStyle/>
        <a:p>
          <a:pPr algn="ctr" rtl="0">
            <a:defRPr sz="1000"/>
          </a:pPr>
          <a:r>
            <a:rPr lang="ja-JP" altLang="en-US" sz="1100" b="1" i="0" strike="noStrike" cap="none" spc="0">
              <a:ln w="50800"/>
              <a:solidFill>
                <a:sysClr val="windowText" lastClr="000000"/>
              </a:solidFill>
              <a:effectLst/>
              <a:latin typeface="+mn-ea"/>
              <a:ea typeface="+mn-ea"/>
              <a:cs typeface="Calibri"/>
            </a:rPr>
            <a:t>⑩情報提供書（リハビリ用）</a:t>
          </a:r>
        </a:p>
      </xdr:txBody>
    </xdr:sp>
    <xdr:clientData/>
  </xdr:twoCellAnchor>
  <xdr:twoCellAnchor>
    <xdr:from>
      <xdr:col>4</xdr:col>
      <xdr:colOff>971550</xdr:colOff>
      <xdr:row>21</xdr:row>
      <xdr:rowOff>66675</xdr:rowOff>
    </xdr:from>
    <xdr:to>
      <xdr:col>6</xdr:col>
      <xdr:colOff>962025</xdr:colOff>
      <xdr:row>22</xdr:row>
      <xdr:rowOff>142875</xdr:rowOff>
    </xdr:to>
    <xdr:sp macro="" textlink="">
      <xdr:nvSpPr>
        <xdr:cNvPr id="15" name="角丸四角形 14">
          <a:hlinkClick xmlns:r="http://schemas.openxmlformats.org/officeDocument/2006/relationships" r:id="rId8"/>
          <a:extLst>
            <a:ext uri="{FF2B5EF4-FFF2-40B4-BE49-F238E27FC236}">
              <a16:creationId xmlns:a16="http://schemas.microsoft.com/office/drawing/2014/main" id="{00000000-0008-0000-0000-00000F000000}"/>
            </a:ext>
          </a:extLst>
        </xdr:cNvPr>
        <xdr:cNvSpPr/>
      </xdr:nvSpPr>
      <xdr:spPr>
        <a:xfrm>
          <a:off x="4133850" y="4057650"/>
          <a:ext cx="1971675" cy="257175"/>
        </a:xfrm>
        <a:prstGeom prst="round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rtlCol="0" anchor="ctr">
          <a:scene3d>
            <a:camera prst="orthographicFront"/>
            <a:lightRig rig="balanced" dir="t">
              <a:rot lat="0" lon="0" rev="2100000"/>
            </a:lightRig>
          </a:scene3d>
          <a:sp3d extrusionH="57150" prstMaterial="metal">
            <a:bevelT w="38100" h="25400"/>
            <a:contourClr>
              <a:schemeClr val="bg2"/>
            </a:contourClr>
          </a:sp3d>
        </a:bodyPr>
        <a:lstStyle/>
        <a:p>
          <a:pPr algn="ctr" rtl="0">
            <a:defRPr sz="1000"/>
          </a:pPr>
          <a:r>
            <a:rPr lang="ja-JP" altLang="en-US" sz="800" b="1" i="0" strike="noStrike" cap="none" spc="0">
              <a:ln w="50800"/>
              <a:solidFill>
                <a:sysClr val="windowText" lastClr="000000"/>
              </a:solidFill>
              <a:effectLst/>
              <a:latin typeface="+mn-ea"/>
              <a:ea typeface="+mn-ea"/>
              <a:cs typeface="Calibri"/>
            </a:rPr>
            <a:t>⑫維持期かかりつけ医　　　　　　　　　　返信書類について</a:t>
          </a:r>
        </a:p>
      </xdr:txBody>
    </xdr:sp>
    <xdr:clientData/>
  </xdr:twoCellAnchor>
  <xdr:twoCellAnchor>
    <xdr:from>
      <xdr:col>1</xdr:col>
      <xdr:colOff>177367</xdr:colOff>
      <xdr:row>56</xdr:row>
      <xdr:rowOff>33020</xdr:rowOff>
    </xdr:from>
    <xdr:to>
      <xdr:col>4</xdr:col>
      <xdr:colOff>9093</xdr:colOff>
      <xdr:row>58</xdr:row>
      <xdr:rowOff>118310</xdr:rowOff>
    </xdr:to>
    <xdr:sp macro="" textlink="">
      <xdr:nvSpPr>
        <xdr:cNvPr id="16" name="角丸四角形 15">
          <a:hlinkClick xmlns:r="http://schemas.openxmlformats.org/officeDocument/2006/relationships" r:id="rId9"/>
          <a:extLst>
            <a:ext uri="{FF2B5EF4-FFF2-40B4-BE49-F238E27FC236}">
              <a16:creationId xmlns:a16="http://schemas.microsoft.com/office/drawing/2014/main" id="{00000000-0008-0000-0000-000010000000}"/>
            </a:ext>
          </a:extLst>
        </xdr:cNvPr>
        <xdr:cNvSpPr/>
      </xdr:nvSpPr>
      <xdr:spPr>
        <a:xfrm>
          <a:off x="1145107" y="10358120"/>
          <a:ext cx="2673986" cy="420570"/>
        </a:xfrm>
        <a:prstGeom prst="roundRect">
          <a:avLst/>
        </a:prstGeom>
        <a:solidFill>
          <a:srgbClr val="FF6699"/>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scene3d>
            <a:camera prst="orthographicFront"/>
            <a:lightRig rig="balanced" dir="t">
              <a:rot lat="0" lon="0" rev="2100000"/>
            </a:lightRig>
          </a:scene3d>
          <a:sp3d extrusionH="57150" prstMaterial="metal">
            <a:bevelT w="38100" h="25400"/>
            <a:contourClr>
              <a:schemeClr val="bg2"/>
            </a:contourClr>
          </a:sp3d>
        </a:bodyPr>
        <a:lstStyle/>
        <a:p>
          <a:pPr algn="ctr" rtl="0">
            <a:defRPr sz="1000"/>
          </a:pPr>
          <a:r>
            <a:rPr lang="ja-JP" altLang="en-US" sz="1100" b="1" i="0" strike="noStrike" cap="none" spc="0">
              <a:ln w="50800"/>
              <a:solidFill>
                <a:sysClr val="windowText" lastClr="000000"/>
              </a:solidFill>
              <a:effectLst/>
              <a:latin typeface="+mn-ea"/>
              <a:ea typeface="+mn-ea"/>
              <a:cs typeface="Calibri"/>
            </a:rPr>
            <a:t>⑪回復期退院情報</a:t>
          </a:r>
        </a:p>
      </xdr:txBody>
    </xdr:sp>
    <xdr:clientData/>
  </xdr:twoCellAnchor>
  <xdr:twoCellAnchor>
    <xdr:from>
      <xdr:col>4</xdr:col>
      <xdr:colOff>28144</xdr:colOff>
      <xdr:row>56</xdr:row>
      <xdr:rowOff>33020</xdr:rowOff>
    </xdr:from>
    <xdr:to>
      <xdr:col>6</xdr:col>
      <xdr:colOff>885394</xdr:colOff>
      <xdr:row>58</xdr:row>
      <xdr:rowOff>105410</xdr:rowOff>
    </xdr:to>
    <xdr:sp macro="" textlink="">
      <xdr:nvSpPr>
        <xdr:cNvPr id="18" name="角丸四角形 17">
          <a:hlinkClick xmlns:r="http://schemas.openxmlformats.org/officeDocument/2006/relationships" r:id="rId10"/>
          <a:extLst>
            <a:ext uri="{FF2B5EF4-FFF2-40B4-BE49-F238E27FC236}">
              <a16:creationId xmlns:a16="http://schemas.microsoft.com/office/drawing/2014/main" id="{00000000-0008-0000-0000-000012000000}"/>
            </a:ext>
          </a:extLst>
        </xdr:cNvPr>
        <xdr:cNvSpPr/>
      </xdr:nvSpPr>
      <xdr:spPr>
        <a:xfrm>
          <a:off x="3838144" y="10358120"/>
          <a:ext cx="2640330" cy="407670"/>
        </a:xfrm>
        <a:prstGeom prst="roundRect">
          <a:avLst/>
        </a:prstGeom>
        <a:solidFill>
          <a:schemeClr val="bg1">
            <a:lumMod val="65000"/>
          </a:schemeClr>
        </a:solidFill>
        <a:ln>
          <a:noFill/>
        </a:ln>
      </xdr:spPr>
      <xdr:style>
        <a:lnRef idx="1">
          <a:schemeClr val="accent1"/>
        </a:lnRef>
        <a:fillRef idx="3">
          <a:schemeClr val="accent1"/>
        </a:fillRef>
        <a:effectRef idx="2">
          <a:schemeClr val="accent1"/>
        </a:effectRef>
        <a:fontRef idx="minor">
          <a:schemeClr val="lt1"/>
        </a:fontRef>
      </xdr:style>
      <xdr:txBody>
        <a:bodyPr rtlCol="0" anchor="ctr">
          <a:scene3d>
            <a:camera prst="orthographicFront"/>
            <a:lightRig rig="balanced" dir="t">
              <a:rot lat="0" lon="0" rev="2100000"/>
            </a:lightRig>
          </a:scene3d>
          <a:sp3d extrusionH="57150" prstMaterial="metal">
            <a:bevelT w="38100" h="25400"/>
            <a:contourClr>
              <a:schemeClr val="bg2"/>
            </a:contourClr>
          </a:sp3d>
        </a:bodyPr>
        <a:lstStyle/>
        <a:p>
          <a:pPr algn="ctr" rtl="0">
            <a:defRPr sz="1000"/>
          </a:pPr>
          <a:r>
            <a:rPr lang="ja-JP" altLang="en-US" sz="1050" b="1" i="0" strike="noStrike" cap="none" spc="0">
              <a:ln w="50800"/>
              <a:solidFill>
                <a:sysClr val="windowText" lastClr="000000"/>
              </a:solidFill>
              <a:effectLst/>
              <a:latin typeface="+mn-ea"/>
              <a:ea typeface="+mn-ea"/>
              <a:cs typeface="Calibri"/>
            </a:rPr>
            <a:t>⑫維持期かかりつけ医返信書類について</a:t>
          </a:r>
        </a:p>
      </xdr:txBody>
    </xdr:sp>
    <xdr:clientData/>
  </xdr:twoCellAnchor>
  <xdr:twoCellAnchor>
    <xdr:from>
      <xdr:col>1</xdr:col>
      <xdr:colOff>159905</xdr:colOff>
      <xdr:row>47</xdr:row>
      <xdr:rowOff>104276</xdr:rowOff>
    </xdr:from>
    <xdr:to>
      <xdr:col>4</xdr:col>
      <xdr:colOff>18936</xdr:colOff>
      <xdr:row>50</xdr:row>
      <xdr:rowOff>16011</xdr:rowOff>
    </xdr:to>
    <xdr:sp macro="" textlink="">
      <xdr:nvSpPr>
        <xdr:cNvPr id="19" name="角丸四角形 18">
          <a:hlinkClick xmlns:r="http://schemas.openxmlformats.org/officeDocument/2006/relationships" r:id="rId11"/>
          <a:extLst>
            <a:ext uri="{FF2B5EF4-FFF2-40B4-BE49-F238E27FC236}">
              <a16:creationId xmlns:a16="http://schemas.microsoft.com/office/drawing/2014/main" id="{00000000-0008-0000-0000-000013000000}"/>
            </a:ext>
          </a:extLst>
        </xdr:cNvPr>
        <xdr:cNvSpPr/>
      </xdr:nvSpPr>
      <xdr:spPr>
        <a:xfrm>
          <a:off x="1127645" y="8920616"/>
          <a:ext cx="2701291" cy="414655"/>
        </a:xfrm>
        <a:prstGeom prst="roundRect">
          <a:avLst/>
        </a:prstGeom>
        <a:solidFill>
          <a:srgbClr val="FFCC66"/>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scene3d>
            <a:camera prst="orthographicFront"/>
            <a:lightRig rig="balanced" dir="t">
              <a:rot lat="0" lon="0" rev="2100000"/>
            </a:lightRig>
          </a:scene3d>
          <a:sp3d extrusionH="57150" prstMaterial="metal">
            <a:bevelT w="38100" h="25400"/>
            <a:contourClr>
              <a:schemeClr val="bg2"/>
            </a:contourClr>
          </a:sp3d>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cap="none" spc="0">
              <a:ln w="50800"/>
              <a:solidFill>
                <a:sysClr val="windowText" lastClr="000000"/>
              </a:solidFill>
              <a:effectLst/>
            </a:rPr>
            <a:t>⑧かかりつけ医通院経過記録</a:t>
          </a:r>
        </a:p>
      </xdr:txBody>
    </xdr:sp>
    <xdr:clientData/>
  </xdr:twoCellAnchor>
  <xdr:twoCellAnchor>
    <xdr:from>
      <xdr:col>4</xdr:col>
      <xdr:colOff>17031</xdr:colOff>
      <xdr:row>47</xdr:row>
      <xdr:rowOff>104276</xdr:rowOff>
    </xdr:from>
    <xdr:to>
      <xdr:col>7</xdr:col>
      <xdr:colOff>11316</xdr:colOff>
      <xdr:row>50</xdr:row>
      <xdr:rowOff>16011</xdr:rowOff>
    </xdr:to>
    <xdr:sp macro="" textlink="">
      <xdr:nvSpPr>
        <xdr:cNvPr id="17" name="角丸四角形 16">
          <a:hlinkClick xmlns:r="http://schemas.openxmlformats.org/officeDocument/2006/relationships" r:id="rId12"/>
          <a:extLst>
            <a:ext uri="{FF2B5EF4-FFF2-40B4-BE49-F238E27FC236}">
              <a16:creationId xmlns:a16="http://schemas.microsoft.com/office/drawing/2014/main" id="{00000000-0008-0000-0000-000011000000}"/>
            </a:ext>
          </a:extLst>
        </xdr:cNvPr>
        <xdr:cNvSpPr/>
      </xdr:nvSpPr>
      <xdr:spPr>
        <a:xfrm>
          <a:off x="3827031" y="8920616"/>
          <a:ext cx="2668905" cy="414655"/>
        </a:xfrm>
        <a:prstGeom prst="roundRect">
          <a:avLst/>
        </a:prstGeom>
        <a:solidFill>
          <a:schemeClr val="bg1">
            <a:lumMod val="65000"/>
          </a:schemeClr>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scene3d>
            <a:camera prst="orthographicFront"/>
            <a:lightRig rig="balanced" dir="t">
              <a:rot lat="0" lon="0" rev="2100000"/>
            </a:lightRig>
          </a:scene3d>
          <a:sp3d extrusionH="57150" prstMaterial="metal">
            <a:bevelT w="38100" h="25400"/>
            <a:contourClr>
              <a:schemeClr val="bg2"/>
            </a:contourClr>
          </a:sp3d>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cap="none" spc="0">
              <a:ln w="50800"/>
              <a:solidFill>
                <a:sysClr val="windowText" lastClr="000000"/>
              </a:solidFill>
              <a:effectLst/>
            </a:rPr>
            <a:t>経過表記入のポイント</a:t>
          </a:r>
        </a:p>
      </xdr:txBody>
    </xdr:sp>
    <xdr:clientData/>
  </xdr:twoCellAnchor>
  <xdr:twoCellAnchor>
    <xdr:from>
      <xdr:col>1</xdr:col>
      <xdr:colOff>158750</xdr:colOff>
      <xdr:row>44</xdr:row>
      <xdr:rowOff>122245</xdr:rowOff>
    </xdr:from>
    <xdr:to>
      <xdr:col>7</xdr:col>
      <xdr:colOff>12470</xdr:colOff>
      <xdr:row>47</xdr:row>
      <xdr:rowOff>43705</xdr:rowOff>
    </xdr:to>
    <xdr:sp macro="" textlink="">
      <xdr:nvSpPr>
        <xdr:cNvPr id="2" name="角丸四角形 21">
          <a:hlinkClick xmlns:r="http://schemas.openxmlformats.org/officeDocument/2006/relationships" r:id="rId13"/>
          <a:extLst>
            <a:ext uri="{FF2B5EF4-FFF2-40B4-BE49-F238E27FC236}">
              <a16:creationId xmlns:a16="http://schemas.microsoft.com/office/drawing/2014/main" id="{79369642-1A55-482C-9DB2-280889BD909E}"/>
            </a:ext>
          </a:extLst>
        </xdr:cNvPr>
        <xdr:cNvSpPr/>
      </xdr:nvSpPr>
      <xdr:spPr>
        <a:xfrm>
          <a:off x="1126490" y="8435665"/>
          <a:ext cx="5370600" cy="424380"/>
        </a:xfrm>
        <a:prstGeom prst="roundRect">
          <a:avLst/>
        </a:prstGeom>
        <a:solidFill>
          <a:srgbClr val="FFFF66"/>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scene3d>
            <a:camera prst="orthographicFront"/>
            <a:lightRig rig="balanced" dir="t">
              <a:rot lat="0" lon="0" rev="2100000"/>
            </a:lightRig>
          </a:scene3d>
          <a:sp3d extrusionH="57150" prstMaterial="metal">
            <a:bevelT w="38100" h="25400"/>
            <a:contourClr>
              <a:schemeClr val="bg2"/>
            </a:contourClr>
          </a:sp3d>
        </a:bodyPr>
        <a:lstStyle/>
        <a:p>
          <a:pPr algn="ctr" rtl="0">
            <a:defRPr sz="1000"/>
          </a:pPr>
          <a:r>
            <a:rPr lang="ja-JP" altLang="en-US" sz="1100" b="1" i="0" strike="noStrike" cap="none" spc="0">
              <a:ln w="50800"/>
              <a:solidFill>
                <a:sysClr val="windowText" lastClr="000000"/>
              </a:solidFill>
              <a:effectLst/>
              <a:latin typeface="+mn-ea"/>
              <a:ea typeface="+mn-ea"/>
              <a:cs typeface="Calibri"/>
            </a:rPr>
            <a:t>⑦情報提供書（薬剤師用）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737892</xdr:colOff>
      <xdr:row>1</xdr:row>
      <xdr:rowOff>0</xdr:rowOff>
    </xdr:from>
    <xdr:to>
      <xdr:col>2</xdr:col>
      <xdr:colOff>622917</xdr:colOff>
      <xdr:row>2</xdr:row>
      <xdr:rowOff>36150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F5E4B19B-E1B9-4BF7-AC44-C96CBC03F174}"/>
            </a:ext>
          </a:extLst>
        </xdr:cNvPr>
        <xdr:cNvSpPr/>
      </xdr:nvSpPr>
      <xdr:spPr>
        <a:xfrm>
          <a:off x="966492" y="57150"/>
          <a:ext cx="828000" cy="360000"/>
        </a:xfrm>
        <a:prstGeom prst="roundRect">
          <a:avLst/>
        </a:prstGeom>
        <a:solidFill>
          <a:srgbClr val="FFFF99"/>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i="0" baseline="0">
              <a:solidFill>
                <a:sysClr val="windowText" lastClr="000000"/>
              </a:solidFill>
              <a:latin typeface="+mn-ea"/>
              <a:ea typeface="+mn-ea"/>
            </a:rPr>
            <a:t>オーバービュー</a:t>
          </a:r>
        </a:p>
      </xdr:txBody>
    </xdr:sp>
    <xdr:clientData/>
  </xdr:twoCellAnchor>
  <xdr:twoCellAnchor>
    <xdr:from>
      <xdr:col>2</xdr:col>
      <xdr:colOff>752942</xdr:colOff>
      <xdr:row>1</xdr:row>
      <xdr:rowOff>0</xdr:rowOff>
    </xdr:from>
    <xdr:to>
      <xdr:col>3</xdr:col>
      <xdr:colOff>637967</xdr:colOff>
      <xdr:row>2</xdr:row>
      <xdr:rowOff>36150</xdr:rowOff>
    </xdr:to>
    <xdr:sp macro="" textlink="">
      <xdr:nvSpPr>
        <xdr:cNvPr id="3" name="角丸四角形 2">
          <a:hlinkClick xmlns:r="http://schemas.openxmlformats.org/officeDocument/2006/relationships" r:id="rId2"/>
          <a:extLst>
            <a:ext uri="{FF2B5EF4-FFF2-40B4-BE49-F238E27FC236}">
              <a16:creationId xmlns:a16="http://schemas.microsoft.com/office/drawing/2014/main" id="{F2915471-60BD-462A-84F7-D9E460C2E499}"/>
            </a:ext>
          </a:extLst>
        </xdr:cNvPr>
        <xdr:cNvSpPr/>
      </xdr:nvSpPr>
      <xdr:spPr>
        <a:xfrm>
          <a:off x="1924517" y="57150"/>
          <a:ext cx="828000" cy="360000"/>
        </a:xfrm>
        <a:prstGeom prst="roundRect">
          <a:avLst/>
        </a:prstGeom>
        <a:solidFill>
          <a:srgbClr val="FFFF99"/>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i="0" baseline="0">
              <a:solidFill>
                <a:sysClr val="windowText" lastClr="000000"/>
              </a:solidFill>
              <a:latin typeface="+mn-ea"/>
              <a:ea typeface="+mn-ea"/>
            </a:rPr>
            <a:t>患者用</a:t>
          </a:r>
        </a:p>
      </xdr:txBody>
    </xdr:sp>
    <xdr:clientData/>
  </xdr:twoCellAnchor>
  <xdr:twoCellAnchor>
    <xdr:from>
      <xdr:col>3</xdr:col>
      <xdr:colOff>767992</xdr:colOff>
      <xdr:row>1</xdr:row>
      <xdr:rowOff>0</xdr:rowOff>
    </xdr:from>
    <xdr:to>
      <xdr:col>4</xdr:col>
      <xdr:colOff>653017</xdr:colOff>
      <xdr:row>2</xdr:row>
      <xdr:rowOff>36150</xdr:rowOff>
    </xdr:to>
    <xdr:sp macro="" textlink="">
      <xdr:nvSpPr>
        <xdr:cNvPr id="4" name="角丸四角形 3">
          <a:hlinkClick xmlns:r="http://schemas.openxmlformats.org/officeDocument/2006/relationships" r:id="rId3"/>
          <a:extLst>
            <a:ext uri="{FF2B5EF4-FFF2-40B4-BE49-F238E27FC236}">
              <a16:creationId xmlns:a16="http://schemas.microsoft.com/office/drawing/2014/main" id="{C5FE87EB-FF4C-47D7-A23D-713EADFDFAC5}"/>
            </a:ext>
          </a:extLst>
        </xdr:cNvPr>
        <xdr:cNvSpPr/>
      </xdr:nvSpPr>
      <xdr:spPr>
        <a:xfrm>
          <a:off x="2882542" y="57150"/>
          <a:ext cx="828000" cy="360000"/>
        </a:xfrm>
        <a:prstGeom prst="roundRect">
          <a:avLst/>
        </a:prstGeom>
        <a:solidFill>
          <a:srgbClr val="FFFF99"/>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i="0" baseline="0">
              <a:solidFill>
                <a:sysClr val="windowText" lastClr="000000"/>
              </a:solidFill>
              <a:latin typeface="+mn-ea"/>
              <a:ea typeface="+mn-ea"/>
            </a:rPr>
            <a:t>日常生活</a:t>
          </a:r>
          <a:r>
            <a:rPr kumimoji="1" lang="en-US" altLang="ja-JP" sz="1100" b="1" i="0" baseline="0">
              <a:solidFill>
                <a:sysClr val="windowText" lastClr="000000"/>
              </a:solidFill>
              <a:latin typeface="+mn-ea"/>
              <a:ea typeface="+mn-ea"/>
            </a:rPr>
            <a:t>FIM</a:t>
          </a:r>
          <a:endParaRPr kumimoji="1" lang="ja-JP" altLang="en-US" sz="1100" b="1" i="0" baseline="0">
            <a:solidFill>
              <a:sysClr val="windowText" lastClr="000000"/>
            </a:solidFill>
            <a:latin typeface="+mn-ea"/>
            <a:ea typeface="+mn-ea"/>
          </a:endParaRPr>
        </a:p>
      </xdr:txBody>
    </xdr:sp>
    <xdr:clientData/>
  </xdr:twoCellAnchor>
  <xdr:twoCellAnchor>
    <xdr:from>
      <xdr:col>10</xdr:col>
      <xdr:colOff>873342</xdr:colOff>
      <xdr:row>1</xdr:row>
      <xdr:rowOff>0</xdr:rowOff>
    </xdr:from>
    <xdr:to>
      <xdr:col>11</xdr:col>
      <xdr:colOff>758367</xdr:colOff>
      <xdr:row>2</xdr:row>
      <xdr:rowOff>36150</xdr:rowOff>
    </xdr:to>
    <xdr:sp macro="" textlink="">
      <xdr:nvSpPr>
        <xdr:cNvPr id="5" name="角丸四角形 4">
          <a:hlinkClick xmlns:r="http://schemas.openxmlformats.org/officeDocument/2006/relationships" r:id="rId4"/>
          <a:extLst>
            <a:ext uri="{FF2B5EF4-FFF2-40B4-BE49-F238E27FC236}">
              <a16:creationId xmlns:a16="http://schemas.microsoft.com/office/drawing/2014/main" id="{735EABEF-E113-4957-AA90-D7D8D2F0FA01}"/>
            </a:ext>
          </a:extLst>
        </xdr:cNvPr>
        <xdr:cNvSpPr/>
      </xdr:nvSpPr>
      <xdr:spPr>
        <a:xfrm>
          <a:off x="9588717" y="57150"/>
          <a:ext cx="828000" cy="360000"/>
        </a:xfrm>
        <a:prstGeom prst="roundRect">
          <a:avLst/>
        </a:prstGeom>
        <a:solidFill>
          <a:srgbClr val="FFFF99"/>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i="0" baseline="0">
              <a:solidFill>
                <a:sysClr val="windowText" lastClr="000000"/>
              </a:solidFill>
              <a:latin typeface="+mn-ea"/>
              <a:ea typeface="+mn-ea"/>
            </a:rPr>
            <a:t>回復期退院</a:t>
          </a:r>
          <a:endParaRPr kumimoji="1" lang="en-US" altLang="ja-JP" sz="1100" b="1" i="0" baseline="0">
            <a:solidFill>
              <a:sysClr val="windowText" lastClr="000000"/>
            </a:solidFill>
            <a:latin typeface="+mn-ea"/>
            <a:ea typeface="+mn-ea"/>
          </a:endParaRPr>
        </a:p>
      </xdr:txBody>
    </xdr:sp>
    <xdr:clientData/>
  </xdr:twoCellAnchor>
  <xdr:twoCellAnchor>
    <xdr:from>
      <xdr:col>6</xdr:col>
      <xdr:colOff>813142</xdr:colOff>
      <xdr:row>1</xdr:row>
      <xdr:rowOff>0</xdr:rowOff>
    </xdr:from>
    <xdr:to>
      <xdr:col>7</xdr:col>
      <xdr:colOff>698167</xdr:colOff>
      <xdr:row>2</xdr:row>
      <xdr:rowOff>36150</xdr:rowOff>
    </xdr:to>
    <xdr:sp macro="" textlink="">
      <xdr:nvSpPr>
        <xdr:cNvPr id="6" name="角丸四角形 5">
          <a:hlinkClick xmlns:r="http://schemas.openxmlformats.org/officeDocument/2006/relationships" r:id="rId5"/>
          <a:extLst>
            <a:ext uri="{FF2B5EF4-FFF2-40B4-BE49-F238E27FC236}">
              <a16:creationId xmlns:a16="http://schemas.microsoft.com/office/drawing/2014/main" id="{8166A405-E65B-459E-AFAD-EF04B7421214}"/>
            </a:ext>
          </a:extLst>
        </xdr:cNvPr>
        <xdr:cNvSpPr/>
      </xdr:nvSpPr>
      <xdr:spPr>
        <a:xfrm>
          <a:off x="5756617" y="57150"/>
          <a:ext cx="828000" cy="360000"/>
        </a:xfrm>
        <a:prstGeom prst="roundRect">
          <a:avLst/>
        </a:prstGeom>
        <a:solidFill>
          <a:srgbClr val="FFFF99"/>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i="0" baseline="0">
              <a:solidFill>
                <a:sysClr val="windowText" lastClr="000000"/>
              </a:solidFill>
              <a:latin typeface="+mn-ea"/>
              <a:ea typeface="+mn-ea"/>
            </a:rPr>
            <a:t>かかりつけ医</a:t>
          </a:r>
        </a:p>
      </xdr:txBody>
    </xdr:sp>
    <xdr:clientData/>
  </xdr:twoCellAnchor>
  <xdr:twoCellAnchor>
    <xdr:from>
      <xdr:col>0</xdr:col>
      <xdr:colOff>8467</xdr:colOff>
      <xdr:row>1</xdr:row>
      <xdr:rowOff>0</xdr:rowOff>
    </xdr:from>
    <xdr:to>
      <xdr:col>1</xdr:col>
      <xdr:colOff>607867</xdr:colOff>
      <xdr:row>2</xdr:row>
      <xdr:rowOff>36150</xdr:rowOff>
    </xdr:to>
    <xdr:sp macro="" textlink="">
      <xdr:nvSpPr>
        <xdr:cNvPr id="7" name="角丸四角形 6">
          <a:hlinkClick xmlns:r="http://schemas.openxmlformats.org/officeDocument/2006/relationships" r:id="rId6"/>
          <a:extLst>
            <a:ext uri="{FF2B5EF4-FFF2-40B4-BE49-F238E27FC236}">
              <a16:creationId xmlns:a16="http://schemas.microsoft.com/office/drawing/2014/main" id="{796ECD49-2355-4568-A2B6-EE92B758D79F}"/>
            </a:ext>
          </a:extLst>
        </xdr:cNvPr>
        <xdr:cNvSpPr/>
      </xdr:nvSpPr>
      <xdr:spPr>
        <a:xfrm>
          <a:off x="8467" y="57150"/>
          <a:ext cx="828000" cy="360000"/>
        </a:xfrm>
        <a:prstGeom prst="roundRect">
          <a:avLst/>
        </a:prstGeom>
        <a:solidFill>
          <a:srgbClr val="FFFF99"/>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i="0" baseline="0">
              <a:solidFill>
                <a:sysClr val="windowText" lastClr="000000"/>
              </a:solidFill>
              <a:latin typeface="+mn-ea"/>
              <a:ea typeface="+mn-ea"/>
            </a:rPr>
            <a:t>表紙</a:t>
          </a:r>
        </a:p>
      </xdr:txBody>
    </xdr:sp>
    <xdr:clientData/>
  </xdr:twoCellAnchor>
  <xdr:twoCellAnchor>
    <xdr:from>
      <xdr:col>4</xdr:col>
      <xdr:colOff>783042</xdr:colOff>
      <xdr:row>1</xdr:row>
      <xdr:rowOff>0</xdr:rowOff>
    </xdr:from>
    <xdr:to>
      <xdr:col>5</xdr:col>
      <xdr:colOff>668067</xdr:colOff>
      <xdr:row>2</xdr:row>
      <xdr:rowOff>36150</xdr:rowOff>
    </xdr:to>
    <xdr:sp macro="" textlink="">
      <xdr:nvSpPr>
        <xdr:cNvPr id="8" name="角丸四角形 7">
          <a:hlinkClick xmlns:r="http://schemas.openxmlformats.org/officeDocument/2006/relationships" r:id="rId7"/>
          <a:extLst>
            <a:ext uri="{FF2B5EF4-FFF2-40B4-BE49-F238E27FC236}">
              <a16:creationId xmlns:a16="http://schemas.microsoft.com/office/drawing/2014/main" id="{EACB71E2-D947-4CC9-A35D-33A76C51FD36}"/>
            </a:ext>
          </a:extLst>
        </xdr:cNvPr>
        <xdr:cNvSpPr/>
      </xdr:nvSpPr>
      <xdr:spPr>
        <a:xfrm>
          <a:off x="3840567" y="57150"/>
          <a:ext cx="828000" cy="360000"/>
        </a:xfrm>
        <a:prstGeom prst="roundRect">
          <a:avLst/>
        </a:prstGeom>
        <a:solidFill>
          <a:srgbClr val="FFFF99"/>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i="0" baseline="0">
              <a:solidFill>
                <a:sysClr val="windowText" lastClr="000000"/>
              </a:solidFill>
              <a:latin typeface="+mn-ea"/>
              <a:ea typeface="+mn-ea"/>
            </a:rPr>
            <a:t>医師</a:t>
          </a:r>
          <a:endParaRPr kumimoji="1" lang="en-US" altLang="ja-JP" sz="1100" b="1" i="0" baseline="0">
            <a:solidFill>
              <a:sysClr val="windowText" lastClr="000000"/>
            </a:solidFill>
            <a:latin typeface="+mn-ea"/>
            <a:ea typeface="+mn-ea"/>
          </a:endParaRPr>
        </a:p>
      </xdr:txBody>
    </xdr:sp>
    <xdr:clientData/>
  </xdr:twoCellAnchor>
  <xdr:twoCellAnchor>
    <xdr:from>
      <xdr:col>8</xdr:col>
      <xdr:colOff>843242</xdr:colOff>
      <xdr:row>1</xdr:row>
      <xdr:rowOff>0</xdr:rowOff>
    </xdr:from>
    <xdr:to>
      <xdr:col>9</xdr:col>
      <xdr:colOff>728267</xdr:colOff>
      <xdr:row>2</xdr:row>
      <xdr:rowOff>36150</xdr:rowOff>
    </xdr:to>
    <xdr:sp macro="" textlink="">
      <xdr:nvSpPr>
        <xdr:cNvPr id="9" name="角丸四角形 8">
          <a:hlinkClick xmlns:r="http://schemas.openxmlformats.org/officeDocument/2006/relationships" r:id="rId8"/>
          <a:extLst>
            <a:ext uri="{FF2B5EF4-FFF2-40B4-BE49-F238E27FC236}">
              <a16:creationId xmlns:a16="http://schemas.microsoft.com/office/drawing/2014/main" id="{8C190C3A-AE41-4B9F-A90F-86862137B433}"/>
            </a:ext>
          </a:extLst>
        </xdr:cNvPr>
        <xdr:cNvSpPr/>
      </xdr:nvSpPr>
      <xdr:spPr>
        <a:xfrm>
          <a:off x="7672667" y="57150"/>
          <a:ext cx="828000" cy="360000"/>
        </a:xfrm>
        <a:prstGeom prst="roundRect">
          <a:avLst/>
        </a:prstGeom>
        <a:solidFill>
          <a:srgbClr val="FFFF99"/>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i="0" baseline="0">
              <a:solidFill>
                <a:sysClr val="windowText" lastClr="000000"/>
              </a:solidFill>
              <a:latin typeface="+mn-ea"/>
              <a:ea typeface="+mn-ea"/>
            </a:rPr>
            <a:t>看護師</a:t>
          </a:r>
          <a:endParaRPr kumimoji="1" lang="en-US" altLang="ja-JP" sz="1100" b="1" i="0" baseline="0">
            <a:solidFill>
              <a:sysClr val="windowText" lastClr="000000"/>
            </a:solidFill>
            <a:latin typeface="+mn-ea"/>
            <a:ea typeface="+mn-ea"/>
          </a:endParaRPr>
        </a:p>
      </xdr:txBody>
    </xdr:sp>
    <xdr:clientData/>
  </xdr:twoCellAnchor>
  <xdr:twoCellAnchor>
    <xdr:from>
      <xdr:col>9</xdr:col>
      <xdr:colOff>858292</xdr:colOff>
      <xdr:row>1</xdr:row>
      <xdr:rowOff>0</xdr:rowOff>
    </xdr:from>
    <xdr:to>
      <xdr:col>10</xdr:col>
      <xdr:colOff>743317</xdr:colOff>
      <xdr:row>2</xdr:row>
      <xdr:rowOff>36150</xdr:rowOff>
    </xdr:to>
    <xdr:sp macro="" textlink="">
      <xdr:nvSpPr>
        <xdr:cNvPr id="10" name="角丸四角形 9">
          <a:hlinkClick xmlns:r="http://schemas.openxmlformats.org/officeDocument/2006/relationships" r:id="rId9"/>
          <a:extLst>
            <a:ext uri="{FF2B5EF4-FFF2-40B4-BE49-F238E27FC236}">
              <a16:creationId xmlns:a16="http://schemas.microsoft.com/office/drawing/2014/main" id="{10B328B7-4F7E-4391-BCA2-86B55715EE82}"/>
            </a:ext>
          </a:extLst>
        </xdr:cNvPr>
        <xdr:cNvSpPr/>
      </xdr:nvSpPr>
      <xdr:spPr>
        <a:xfrm>
          <a:off x="8630692" y="57150"/>
          <a:ext cx="828000" cy="360000"/>
        </a:xfrm>
        <a:prstGeom prst="roundRect">
          <a:avLst/>
        </a:prstGeom>
        <a:solidFill>
          <a:srgbClr val="FFFF99"/>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i="0" baseline="0">
              <a:solidFill>
                <a:sysClr val="windowText" lastClr="000000"/>
              </a:solidFill>
              <a:latin typeface="+mn-ea"/>
              <a:ea typeface="+mn-ea"/>
            </a:rPr>
            <a:t>リハビリ</a:t>
          </a:r>
          <a:endParaRPr kumimoji="1" lang="en-US" altLang="ja-JP" sz="1100" b="1" i="0" baseline="0">
            <a:solidFill>
              <a:sysClr val="windowText" lastClr="000000"/>
            </a:solidFill>
            <a:latin typeface="+mn-ea"/>
            <a:ea typeface="+mn-ea"/>
          </a:endParaRPr>
        </a:p>
      </xdr:txBody>
    </xdr:sp>
    <xdr:clientData/>
  </xdr:twoCellAnchor>
  <xdr:twoCellAnchor>
    <xdr:from>
      <xdr:col>11</xdr:col>
      <xdr:colOff>888389</xdr:colOff>
      <xdr:row>1</xdr:row>
      <xdr:rowOff>0</xdr:rowOff>
    </xdr:from>
    <xdr:to>
      <xdr:col>12</xdr:col>
      <xdr:colOff>773414</xdr:colOff>
      <xdr:row>2</xdr:row>
      <xdr:rowOff>36150</xdr:rowOff>
    </xdr:to>
    <xdr:sp macro="" textlink="">
      <xdr:nvSpPr>
        <xdr:cNvPr id="11" name="角丸四角形 10">
          <a:hlinkClick xmlns:r="http://schemas.openxmlformats.org/officeDocument/2006/relationships" r:id="rId10"/>
          <a:extLst>
            <a:ext uri="{FF2B5EF4-FFF2-40B4-BE49-F238E27FC236}">
              <a16:creationId xmlns:a16="http://schemas.microsoft.com/office/drawing/2014/main" id="{9E6102CF-9266-4777-8C67-3B592A9F2AA9}"/>
            </a:ext>
          </a:extLst>
        </xdr:cNvPr>
        <xdr:cNvSpPr/>
      </xdr:nvSpPr>
      <xdr:spPr>
        <a:xfrm>
          <a:off x="10546739" y="57150"/>
          <a:ext cx="828000" cy="360000"/>
        </a:xfrm>
        <a:prstGeom prst="roundRect">
          <a:avLst/>
        </a:prstGeom>
        <a:solidFill>
          <a:srgbClr val="FFFF99"/>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i="0" baseline="0">
              <a:solidFill>
                <a:sysClr val="windowText" lastClr="000000"/>
              </a:solidFill>
              <a:latin typeface="+mn-ea"/>
              <a:ea typeface="+mn-ea"/>
            </a:rPr>
            <a:t>返信書類</a:t>
          </a:r>
          <a:endParaRPr kumimoji="1" lang="en-US" altLang="ja-JP" sz="1100" b="1" i="0" baseline="0">
            <a:solidFill>
              <a:sysClr val="windowText" lastClr="000000"/>
            </a:solidFill>
            <a:latin typeface="+mn-ea"/>
            <a:ea typeface="+mn-ea"/>
          </a:endParaRPr>
        </a:p>
      </xdr:txBody>
    </xdr:sp>
    <xdr:clientData/>
  </xdr:twoCellAnchor>
  <xdr:twoCellAnchor>
    <xdr:from>
      <xdr:col>7</xdr:col>
      <xdr:colOff>828192</xdr:colOff>
      <xdr:row>1</xdr:row>
      <xdr:rowOff>0</xdr:rowOff>
    </xdr:from>
    <xdr:to>
      <xdr:col>8</xdr:col>
      <xdr:colOff>713217</xdr:colOff>
      <xdr:row>2</xdr:row>
      <xdr:rowOff>36150</xdr:rowOff>
    </xdr:to>
    <xdr:sp macro="" textlink="">
      <xdr:nvSpPr>
        <xdr:cNvPr id="12" name="角丸四角形 11">
          <a:hlinkClick xmlns:r="http://schemas.openxmlformats.org/officeDocument/2006/relationships" r:id="rId11"/>
          <a:extLst>
            <a:ext uri="{FF2B5EF4-FFF2-40B4-BE49-F238E27FC236}">
              <a16:creationId xmlns:a16="http://schemas.microsoft.com/office/drawing/2014/main" id="{DB31F601-6CFB-443F-9C6C-07EF476AE3AC}"/>
            </a:ext>
          </a:extLst>
        </xdr:cNvPr>
        <xdr:cNvSpPr/>
      </xdr:nvSpPr>
      <xdr:spPr>
        <a:xfrm>
          <a:off x="6714642" y="57150"/>
          <a:ext cx="828000" cy="360000"/>
        </a:xfrm>
        <a:prstGeom prst="roundRect">
          <a:avLst/>
        </a:prstGeom>
        <a:solidFill>
          <a:srgbClr val="FFFF99"/>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i="0" baseline="0">
              <a:solidFill>
                <a:sysClr val="windowText" lastClr="000000"/>
              </a:solidFill>
              <a:latin typeface="+mn-ea"/>
              <a:ea typeface="+mn-ea"/>
            </a:rPr>
            <a:t>経過記入</a:t>
          </a:r>
        </a:p>
      </xdr:txBody>
    </xdr:sp>
    <xdr:clientData/>
  </xdr:twoCellAnchor>
  <xdr:twoCellAnchor>
    <xdr:from>
      <xdr:col>4</xdr:col>
      <xdr:colOff>125432</xdr:colOff>
      <xdr:row>5</xdr:row>
      <xdr:rowOff>78395</xdr:rowOff>
    </xdr:from>
    <xdr:to>
      <xdr:col>4</xdr:col>
      <xdr:colOff>642840</xdr:colOff>
      <xdr:row>5</xdr:row>
      <xdr:rowOff>329260</xdr:rowOff>
    </xdr:to>
    <xdr:sp macro="" textlink="">
      <xdr:nvSpPr>
        <xdr:cNvPr id="14" name="右矢印 13">
          <a:extLst>
            <a:ext uri="{FF2B5EF4-FFF2-40B4-BE49-F238E27FC236}">
              <a16:creationId xmlns:a16="http://schemas.microsoft.com/office/drawing/2014/main" id="{304A5FD3-94C9-4029-B30C-D9ED32BDCFE6}"/>
            </a:ext>
          </a:extLst>
        </xdr:cNvPr>
        <xdr:cNvSpPr/>
      </xdr:nvSpPr>
      <xdr:spPr>
        <a:xfrm>
          <a:off x="3763982" y="888020"/>
          <a:ext cx="517408" cy="250865"/>
        </a:xfrm>
        <a:prstGeom prst="rightArrow">
          <a:avLst/>
        </a:prstGeom>
        <a:solidFill>
          <a:schemeClr val="tx1"/>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5</xdr:col>
      <xdr:colOff>798092</xdr:colOff>
      <xdr:row>1</xdr:row>
      <xdr:rowOff>0</xdr:rowOff>
    </xdr:from>
    <xdr:to>
      <xdr:col>6</xdr:col>
      <xdr:colOff>683117</xdr:colOff>
      <xdr:row>2</xdr:row>
      <xdr:rowOff>36150</xdr:rowOff>
    </xdr:to>
    <xdr:sp macro="" textlink="">
      <xdr:nvSpPr>
        <xdr:cNvPr id="13" name="角丸四角形 7">
          <a:hlinkClick xmlns:r="http://schemas.openxmlformats.org/officeDocument/2006/relationships" r:id="rId12"/>
          <a:extLst>
            <a:ext uri="{FF2B5EF4-FFF2-40B4-BE49-F238E27FC236}">
              <a16:creationId xmlns:a16="http://schemas.microsoft.com/office/drawing/2014/main" id="{E4D9A1BF-5052-429F-AEA8-351BFE3D690A}"/>
            </a:ext>
          </a:extLst>
        </xdr:cNvPr>
        <xdr:cNvSpPr/>
      </xdr:nvSpPr>
      <xdr:spPr>
        <a:xfrm>
          <a:off x="4798592" y="57150"/>
          <a:ext cx="828000" cy="360000"/>
        </a:xfrm>
        <a:prstGeom prst="roundRect">
          <a:avLst/>
        </a:prstGeom>
        <a:solidFill>
          <a:srgbClr val="FFFF99"/>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b="1" i="0" baseline="0">
              <a:solidFill>
                <a:sysClr val="windowText" lastClr="000000"/>
              </a:solidFill>
              <a:latin typeface="+mn-ea"/>
              <a:ea typeface="+mn-ea"/>
            </a:rPr>
            <a:t>薬剤師</a:t>
          </a:r>
          <a:endParaRPr kumimoji="1" lang="en-US" altLang="ja-JP" sz="1100" b="1" i="0" baseline="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266701</xdr:colOff>
      <xdr:row>23</xdr:row>
      <xdr:rowOff>176116</xdr:rowOff>
    </xdr:from>
    <xdr:to>
      <xdr:col>11</xdr:col>
      <xdr:colOff>0</xdr:colOff>
      <xdr:row>26</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10076" y="5929216"/>
          <a:ext cx="438149" cy="509684"/>
        </a:xfrm>
        <a:prstGeom prst="rect">
          <a:avLst/>
        </a:prstGeom>
        <a:noFill/>
        <a:ln w="9525">
          <a:noFill/>
          <a:miter lim="800000"/>
          <a:headEnd/>
          <a:tailEnd/>
        </a:ln>
        <a:effectLst/>
      </xdr:spPr>
    </xdr:pic>
    <xdr:clientData/>
  </xdr:twoCellAnchor>
  <xdr:twoCellAnchor>
    <xdr:from>
      <xdr:col>2</xdr:col>
      <xdr:colOff>66675</xdr:colOff>
      <xdr:row>2</xdr:row>
      <xdr:rowOff>9525</xdr:rowOff>
    </xdr:from>
    <xdr:to>
      <xdr:col>2</xdr:col>
      <xdr:colOff>304800</xdr:colOff>
      <xdr:row>3</xdr:row>
      <xdr:rowOff>123825</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76325" y="466725"/>
          <a:ext cx="238125" cy="342900"/>
        </a:xfrm>
        <a:prstGeom prst="rect">
          <a:avLst/>
        </a:prstGeom>
        <a:noFill/>
        <a:ln w="9525">
          <a:noFill/>
          <a:miter lim="800000"/>
          <a:headEnd/>
          <a:tailEnd/>
        </a:ln>
        <a:effectLst/>
      </xdr:spPr>
    </xdr:pic>
    <xdr:clientData/>
  </xdr:twoCellAnchor>
  <xdr:twoCellAnchor>
    <xdr:from>
      <xdr:col>20</xdr:col>
      <xdr:colOff>28575</xdr:colOff>
      <xdr:row>2</xdr:row>
      <xdr:rowOff>28575</xdr:rowOff>
    </xdr:from>
    <xdr:to>
      <xdr:col>20</xdr:col>
      <xdr:colOff>276225</xdr:colOff>
      <xdr:row>3</xdr:row>
      <xdr:rowOff>123825</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029700" y="485775"/>
          <a:ext cx="247650" cy="323850"/>
        </a:xfrm>
        <a:prstGeom prst="rect">
          <a:avLst/>
        </a:prstGeom>
        <a:noFill/>
        <a:ln w="9525">
          <a:noFill/>
          <a:miter lim="800000"/>
          <a:headEnd/>
          <a:tailEnd/>
        </a:ln>
        <a:effectLst/>
      </xdr:spPr>
    </xdr:pic>
    <xdr:clientData/>
  </xdr:twoCellAnchor>
  <xdr:twoCellAnchor>
    <xdr:from>
      <xdr:col>5</xdr:col>
      <xdr:colOff>66675</xdr:colOff>
      <xdr:row>8</xdr:row>
      <xdr:rowOff>66675</xdr:rowOff>
    </xdr:from>
    <xdr:to>
      <xdr:col>5</xdr:col>
      <xdr:colOff>447675</xdr:colOff>
      <xdr:row>10</xdr:row>
      <xdr:rowOff>9525</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305050" y="2181225"/>
          <a:ext cx="381000" cy="400050"/>
        </a:xfrm>
        <a:prstGeom prst="rect">
          <a:avLst/>
        </a:prstGeom>
        <a:noFill/>
        <a:ln w="9525">
          <a:noFill/>
          <a:miter lim="800000"/>
          <a:headEnd/>
          <a:tailEnd/>
        </a:ln>
        <a:effectLst/>
      </xdr:spPr>
    </xdr:pic>
    <xdr:clientData/>
  </xdr:twoCellAnchor>
  <xdr:twoCellAnchor>
    <xdr:from>
      <xdr:col>5</xdr:col>
      <xdr:colOff>314325</xdr:colOff>
      <xdr:row>11</xdr:row>
      <xdr:rowOff>57150</xdr:rowOff>
    </xdr:from>
    <xdr:to>
      <xdr:col>5</xdr:col>
      <xdr:colOff>704850</xdr:colOff>
      <xdr:row>14</xdr:row>
      <xdr:rowOff>66675</xdr:rowOff>
    </xdr:to>
    <xdr:pic>
      <xdr:nvPicPr>
        <xdr:cNvPr id="6" name="Picture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2552700" y="2857500"/>
          <a:ext cx="390525" cy="695325"/>
        </a:xfrm>
        <a:prstGeom prst="rect">
          <a:avLst/>
        </a:prstGeom>
        <a:noFill/>
        <a:ln w="9525">
          <a:noFill/>
          <a:miter lim="800000"/>
          <a:headEnd/>
          <a:tailEnd/>
        </a:ln>
        <a:effectLst/>
      </xdr:spPr>
    </xdr:pic>
    <xdr:clientData/>
  </xdr:twoCellAnchor>
  <xdr:twoCellAnchor>
    <xdr:from>
      <xdr:col>6</xdr:col>
      <xdr:colOff>152400</xdr:colOff>
      <xdr:row>11</xdr:row>
      <xdr:rowOff>152400</xdr:rowOff>
    </xdr:from>
    <xdr:to>
      <xdr:col>7</xdr:col>
      <xdr:colOff>219075</xdr:colOff>
      <xdr:row>14</xdr:row>
      <xdr:rowOff>142875</xdr:rowOff>
    </xdr:to>
    <xdr:pic>
      <xdr:nvPicPr>
        <xdr:cNvPr id="7" name="Picture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219450" y="2952750"/>
          <a:ext cx="419100" cy="676275"/>
        </a:xfrm>
        <a:prstGeom prst="rect">
          <a:avLst/>
        </a:prstGeom>
        <a:noFill/>
        <a:ln w="9525">
          <a:noFill/>
          <a:miter lim="800000"/>
          <a:headEnd/>
          <a:tailEnd/>
        </a:ln>
        <a:effectLst/>
      </xdr:spPr>
    </xdr:pic>
    <xdr:clientData/>
  </xdr:twoCellAnchor>
  <xdr:twoCellAnchor>
    <xdr:from>
      <xdr:col>14</xdr:col>
      <xdr:colOff>231604</xdr:colOff>
      <xdr:row>10</xdr:row>
      <xdr:rowOff>71437</xdr:rowOff>
    </xdr:from>
    <xdr:to>
      <xdr:col>16</xdr:col>
      <xdr:colOff>123108</xdr:colOff>
      <xdr:row>14</xdr:row>
      <xdr:rowOff>21432</xdr:rowOff>
    </xdr:to>
    <xdr:pic>
      <xdr:nvPicPr>
        <xdr:cNvPr id="8" name="Picture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6434760" y="2631281"/>
          <a:ext cx="605879" cy="854870"/>
        </a:xfrm>
        <a:prstGeom prst="rect">
          <a:avLst/>
        </a:prstGeom>
        <a:noFill/>
        <a:ln w="9525">
          <a:noFill/>
          <a:miter lim="800000"/>
          <a:headEnd/>
          <a:tailEnd/>
        </a:ln>
        <a:effectLst/>
      </xdr:spPr>
    </xdr:pic>
    <xdr:clientData/>
  </xdr:twoCellAnchor>
  <xdr:twoCellAnchor>
    <xdr:from>
      <xdr:col>21</xdr:col>
      <xdr:colOff>257175</xdr:colOff>
      <xdr:row>11</xdr:row>
      <xdr:rowOff>180975</xdr:rowOff>
    </xdr:from>
    <xdr:to>
      <xdr:col>22</xdr:col>
      <xdr:colOff>609600</xdr:colOff>
      <xdr:row>14</xdr:row>
      <xdr:rowOff>161925</xdr:rowOff>
    </xdr:to>
    <xdr:pic>
      <xdr:nvPicPr>
        <xdr:cNvPr id="9" name="Picture 8">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9610725" y="2981325"/>
          <a:ext cx="704850" cy="666750"/>
        </a:xfrm>
        <a:prstGeom prst="rect">
          <a:avLst/>
        </a:prstGeom>
        <a:noFill/>
        <a:ln w="9525">
          <a:noFill/>
          <a:miter lim="800000"/>
          <a:headEnd/>
          <a:tailEnd/>
        </a:ln>
        <a:effectLst/>
      </xdr:spPr>
    </xdr:pic>
    <xdr:clientData/>
  </xdr:twoCellAnchor>
  <xdr:twoCellAnchor>
    <xdr:from>
      <xdr:col>24</xdr:col>
      <xdr:colOff>57150</xdr:colOff>
      <xdr:row>9</xdr:row>
      <xdr:rowOff>28575</xdr:rowOff>
    </xdr:from>
    <xdr:to>
      <xdr:col>25</xdr:col>
      <xdr:colOff>381000</xdr:colOff>
      <xdr:row>13</xdr:row>
      <xdr:rowOff>123825</xdr:rowOff>
    </xdr:to>
    <xdr:pic>
      <xdr:nvPicPr>
        <xdr:cNvPr id="10" name="Picture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10877550" y="2371725"/>
          <a:ext cx="676275" cy="1009650"/>
        </a:xfrm>
        <a:prstGeom prst="rect">
          <a:avLst/>
        </a:prstGeom>
        <a:noFill/>
        <a:ln w="9525">
          <a:noFill/>
          <a:miter lim="800000"/>
          <a:headEnd/>
          <a:tailEnd/>
        </a:ln>
        <a:effectLst/>
      </xdr:spPr>
    </xdr:pic>
    <xdr:clientData/>
  </xdr:twoCellAnchor>
  <xdr:twoCellAnchor>
    <xdr:from>
      <xdr:col>5</xdr:col>
      <xdr:colOff>104775</xdr:colOff>
      <xdr:row>14</xdr:row>
      <xdr:rowOff>200025</xdr:rowOff>
    </xdr:from>
    <xdr:to>
      <xdr:col>5</xdr:col>
      <xdr:colOff>733425</xdr:colOff>
      <xdr:row>16</xdr:row>
      <xdr:rowOff>409575</xdr:rowOff>
    </xdr:to>
    <xdr:pic>
      <xdr:nvPicPr>
        <xdr:cNvPr id="11" name="Picture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2343150" y="3686175"/>
          <a:ext cx="628650" cy="685800"/>
        </a:xfrm>
        <a:prstGeom prst="rect">
          <a:avLst/>
        </a:prstGeom>
        <a:noFill/>
        <a:ln w="9525">
          <a:noFill/>
          <a:miter lim="800000"/>
          <a:headEnd/>
          <a:tailEnd/>
        </a:ln>
        <a:effectLst/>
      </xdr:spPr>
    </xdr:pic>
    <xdr:clientData/>
  </xdr:twoCellAnchor>
  <xdr:twoCellAnchor>
    <xdr:from>
      <xdr:col>15</xdr:col>
      <xdr:colOff>59532</xdr:colOff>
      <xdr:row>15</xdr:row>
      <xdr:rowOff>1</xdr:rowOff>
    </xdr:from>
    <xdr:to>
      <xdr:col>16</xdr:col>
      <xdr:colOff>142877</xdr:colOff>
      <xdr:row>16</xdr:row>
      <xdr:rowOff>333376</xdr:rowOff>
    </xdr:to>
    <xdr:pic>
      <xdr:nvPicPr>
        <xdr:cNvPr id="12" name="Picture 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6619876" y="3690939"/>
          <a:ext cx="440532" cy="583406"/>
        </a:xfrm>
        <a:prstGeom prst="rect">
          <a:avLst/>
        </a:prstGeom>
        <a:noFill/>
        <a:ln w="9525">
          <a:noFill/>
          <a:miter lim="800000"/>
          <a:headEnd/>
          <a:tailEnd/>
        </a:ln>
        <a:effectLst/>
      </xdr:spPr>
    </xdr:pic>
    <xdr:clientData/>
  </xdr:twoCellAnchor>
  <xdr:twoCellAnchor>
    <xdr:from>
      <xdr:col>4</xdr:col>
      <xdr:colOff>190500</xdr:colOff>
      <xdr:row>18</xdr:row>
      <xdr:rowOff>142875</xdr:rowOff>
    </xdr:from>
    <xdr:to>
      <xdr:col>5</xdr:col>
      <xdr:colOff>542925</xdr:colOff>
      <xdr:row>22</xdr:row>
      <xdr:rowOff>114300</xdr:rowOff>
    </xdr:to>
    <xdr:pic>
      <xdr:nvPicPr>
        <xdr:cNvPr id="13" name="Picture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2076450" y="4752975"/>
          <a:ext cx="704850" cy="885825"/>
        </a:xfrm>
        <a:prstGeom prst="rect">
          <a:avLst/>
        </a:prstGeom>
        <a:noFill/>
        <a:ln w="9525">
          <a:noFill/>
          <a:miter lim="800000"/>
          <a:headEnd/>
          <a:tailEnd/>
        </a:ln>
        <a:effectLst/>
      </xdr:spPr>
    </xdr:pic>
    <xdr:clientData/>
  </xdr:twoCellAnchor>
  <xdr:twoCellAnchor>
    <xdr:from>
      <xdr:col>11</xdr:col>
      <xdr:colOff>133350</xdr:colOff>
      <xdr:row>18</xdr:row>
      <xdr:rowOff>142875</xdr:rowOff>
    </xdr:from>
    <xdr:to>
      <xdr:col>12</xdr:col>
      <xdr:colOff>561975</xdr:colOff>
      <xdr:row>22</xdr:row>
      <xdr:rowOff>190500</xdr:rowOff>
    </xdr:to>
    <xdr:pic>
      <xdr:nvPicPr>
        <xdr:cNvPr id="14" name="Picture 13">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4981575" y="4752975"/>
          <a:ext cx="781050" cy="962025"/>
        </a:xfrm>
        <a:prstGeom prst="rect">
          <a:avLst/>
        </a:prstGeom>
        <a:noFill/>
        <a:ln w="9525">
          <a:noFill/>
          <a:miter lim="800000"/>
          <a:headEnd/>
          <a:tailEnd/>
        </a:ln>
        <a:effectLst/>
      </xdr:spPr>
    </xdr:pic>
    <xdr:clientData/>
  </xdr:twoCellAnchor>
  <xdr:twoCellAnchor>
    <xdr:from>
      <xdr:col>14</xdr:col>
      <xdr:colOff>47625</xdr:colOff>
      <xdr:row>19</xdr:row>
      <xdr:rowOff>66675</xdr:rowOff>
    </xdr:from>
    <xdr:to>
      <xdr:col>16</xdr:col>
      <xdr:colOff>28575</xdr:colOff>
      <xdr:row>23</xdr:row>
      <xdr:rowOff>9525</xdr:rowOff>
    </xdr:to>
    <xdr:pic>
      <xdr:nvPicPr>
        <xdr:cNvPr id="15" name="Picture 14">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14" cstate="print"/>
        <a:srcRect/>
        <a:stretch>
          <a:fillRect/>
        </a:stretch>
      </xdr:blipFill>
      <xdr:spPr bwMode="auto">
        <a:xfrm>
          <a:off x="6219825" y="4905375"/>
          <a:ext cx="685800" cy="857250"/>
        </a:xfrm>
        <a:prstGeom prst="rect">
          <a:avLst/>
        </a:prstGeom>
        <a:noFill/>
        <a:ln w="9525">
          <a:noFill/>
          <a:miter lim="800000"/>
          <a:headEnd/>
          <a:tailEnd/>
        </a:ln>
        <a:effectLst/>
      </xdr:spPr>
    </xdr:pic>
    <xdr:clientData/>
  </xdr:twoCellAnchor>
  <xdr:twoCellAnchor>
    <xdr:from>
      <xdr:col>18</xdr:col>
      <xdr:colOff>200025</xdr:colOff>
      <xdr:row>18</xdr:row>
      <xdr:rowOff>104775</xdr:rowOff>
    </xdr:from>
    <xdr:to>
      <xdr:col>19</xdr:col>
      <xdr:colOff>523875</xdr:colOff>
      <xdr:row>22</xdr:row>
      <xdr:rowOff>161925</xdr:rowOff>
    </xdr:to>
    <xdr:pic>
      <xdr:nvPicPr>
        <xdr:cNvPr id="16" name="Picture 15">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5" cstate="print"/>
        <a:srcRect/>
        <a:stretch>
          <a:fillRect/>
        </a:stretch>
      </xdr:blipFill>
      <xdr:spPr bwMode="auto">
        <a:xfrm>
          <a:off x="7886700" y="4714875"/>
          <a:ext cx="676275" cy="971550"/>
        </a:xfrm>
        <a:prstGeom prst="rect">
          <a:avLst/>
        </a:prstGeom>
        <a:noFill/>
        <a:ln w="9525">
          <a:noFill/>
          <a:miter lim="800000"/>
          <a:headEnd/>
          <a:tailEnd/>
        </a:ln>
        <a:effectLst/>
      </xdr:spPr>
    </xdr:pic>
    <xdr:clientData/>
  </xdr:twoCellAnchor>
  <xdr:twoCellAnchor>
    <xdr:from>
      <xdr:col>20</xdr:col>
      <xdr:colOff>57150</xdr:colOff>
      <xdr:row>18</xdr:row>
      <xdr:rowOff>85725</xdr:rowOff>
    </xdr:from>
    <xdr:to>
      <xdr:col>22</xdr:col>
      <xdr:colOff>85725</xdr:colOff>
      <xdr:row>22</xdr:row>
      <xdr:rowOff>161925</xdr:rowOff>
    </xdr:to>
    <xdr:pic>
      <xdr:nvPicPr>
        <xdr:cNvPr id="17" name="Picture 16">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6" cstate="print"/>
        <a:srcRect/>
        <a:stretch>
          <a:fillRect/>
        </a:stretch>
      </xdr:blipFill>
      <xdr:spPr bwMode="auto">
        <a:xfrm>
          <a:off x="9058275" y="4695825"/>
          <a:ext cx="733425" cy="990600"/>
        </a:xfrm>
        <a:prstGeom prst="rect">
          <a:avLst/>
        </a:prstGeom>
        <a:noFill/>
        <a:ln w="9525">
          <a:noFill/>
          <a:miter lim="800000"/>
          <a:headEnd/>
          <a:tailEnd/>
        </a:ln>
        <a:effectLst/>
      </xdr:spPr>
    </xdr:pic>
    <xdr:clientData/>
  </xdr:twoCellAnchor>
  <xdr:twoCellAnchor>
    <xdr:from>
      <xdr:col>23</xdr:col>
      <xdr:colOff>212176</xdr:colOff>
      <xdr:row>16</xdr:row>
      <xdr:rowOff>411385</xdr:rowOff>
    </xdr:from>
    <xdr:to>
      <xdr:col>25</xdr:col>
      <xdr:colOff>404813</xdr:colOff>
      <xdr:row>22</xdr:row>
      <xdr:rowOff>66675</xdr:rowOff>
    </xdr:to>
    <xdr:pic>
      <xdr:nvPicPr>
        <xdr:cNvPr id="18" name="Picture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7" cstate="print"/>
        <a:srcRect/>
        <a:stretch>
          <a:fillRect/>
        </a:stretch>
      </xdr:blipFill>
      <xdr:spPr bwMode="auto">
        <a:xfrm>
          <a:off x="10642051" y="4352354"/>
          <a:ext cx="907012" cy="1203102"/>
        </a:xfrm>
        <a:prstGeom prst="rect">
          <a:avLst/>
        </a:prstGeom>
        <a:noFill/>
        <a:ln w="9525">
          <a:noFill/>
          <a:miter lim="800000"/>
          <a:headEnd/>
          <a:tailEnd/>
        </a:ln>
        <a:effectLst/>
      </xdr:spPr>
    </xdr:pic>
    <xdr:clientData/>
  </xdr:twoCellAnchor>
  <xdr:twoCellAnchor>
    <xdr:from>
      <xdr:col>5</xdr:col>
      <xdr:colOff>85725</xdr:colOff>
      <xdr:row>25</xdr:row>
      <xdr:rowOff>47625</xdr:rowOff>
    </xdr:from>
    <xdr:to>
      <xdr:col>5</xdr:col>
      <xdr:colOff>752475</xdr:colOff>
      <xdr:row>28</xdr:row>
      <xdr:rowOff>76200</xdr:rowOff>
    </xdr:to>
    <xdr:pic>
      <xdr:nvPicPr>
        <xdr:cNvPr id="19" name="Picture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8" cstate="print"/>
        <a:srcRect/>
        <a:stretch>
          <a:fillRect/>
        </a:stretch>
      </xdr:blipFill>
      <xdr:spPr bwMode="auto">
        <a:xfrm>
          <a:off x="2324100" y="6257925"/>
          <a:ext cx="666750" cy="714375"/>
        </a:xfrm>
        <a:prstGeom prst="rect">
          <a:avLst/>
        </a:prstGeom>
        <a:noFill/>
        <a:ln w="9525">
          <a:noFill/>
          <a:miter lim="800000"/>
          <a:headEnd/>
          <a:tailEnd/>
        </a:ln>
        <a:effectLst/>
      </xdr:spPr>
    </xdr:pic>
    <xdr:clientData/>
  </xdr:twoCellAnchor>
  <xdr:twoCellAnchor>
    <xdr:from>
      <xdr:col>6</xdr:col>
      <xdr:colOff>161925</xdr:colOff>
      <xdr:row>24</xdr:row>
      <xdr:rowOff>38100</xdr:rowOff>
    </xdr:from>
    <xdr:to>
      <xdr:col>7</xdr:col>
      <xdr:colOff>180975</xdr:colOff>
      <xdr:row>25</xdr:row>
      <xdr:rowOff>238125</xdr:rowOff>
    </xdr:to>
    <xdr:pic>
      <xdr:nvPicPr>
        <xdr:cNvPr id="20" name="Picture 19">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9" cstate="print"/>
        <a:srcRect/>
        <a:stretch>
          <a:fillRect/>
        </a:stretch>
      </xdr:blipFill>
      <xdr:spPr bwMode="auto">
        <a:xfrm>
          <a:off x="3228975" y="6019800"/>
          <a:ext cx="371475" cy="419100"/>
        </a:xfrm>
        <a:prstGeom prst="rect">
          <a:avLst/>
        </a:prstGeom>
        <a:noFill/>
        <a:ln w="9525">
          <a:noFill/>
          <a:miter lim="800000"/>
          <a:headEnd/>
          <a:tailEnd/>
        </a:ln>
        <a:effectLst/>
      </xdr:spPr>
    </xdr:pic>
    <xdr:clientData/>
  </xdr:twoCellAnchor>
  <xdr:twoCellAnchor>
    <xdr:from>
      <xdr:col>8</xdr:col>
      <xdr:colOff>133350</xdr:colOff>
      <xdr:row>24</xdr:row>
      <xdr:rowOff>0</xdr:rowOff>
    </xdr:from>
    <xdr:to>
      <xdr:col>9</xdr:col>
      <xdr:colOff>102838</xdr:colOff>
      <xdr:row>26</xdr:row>
      <xdr:rowOff>0</xdr:rowOff>
    </xdr:to>
    <xdr:pic>
      <xdr:nvPicPr>
        <xdr:cNvPr id="21" name="Picture 20">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20" cstate="print"/>
        <a:srcRect/>
        <a:stretch>
          <a:fillRect/>
        </a:stretch>
      </xdr:blipFill>
      <xdr:spPr bwMode="auto">
        <a:xfrm>
          <a:off x="3905250" y="5981700"/>
          <a:ext cx="340963" cy="457200"/>
        </a:xfrm>
        <a:prstGeom prst="rect">
          <a:avLst/>
        </a:prstGeom>
        <a:noFill/>
        <a:ln w="9525">
          <a:noFill/>
          <a:miter lim="800000"/>
          <a:headEnd/>
          <a:tailEnd/>
        </a:ln>
        <a:effectLst/>
      </xdr:spPr>
    </xdr:pic>
    <xdr:clientData/>
  </xdr:twoCellAnchor>
  <xdr:twoCellAnchor>
    <xdr:from>
      <xdr:col>12</xdr:col>
      <xdr:colOff>0</xdr:colOff>
      <xdr:row>25</xdr:row>
      <xdr:rowOff>38100</xdr:rowOff>
    </xdr:from>
    <xdr:to>
      <xdr:col>12</xdr:col>
      <xdr:colOff>577072</xdr:colOff>
      <xdr:row>28</xdr:row>
      <xdr:rowOff>161924</xdr:rowOff>
    </xdr:to>
    <xdr:pic>
      <xdr:nvPicPr>
        <xdr:cNvPr id="22" name="Picture 21">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21" cstate="print"/>
        <a:srcRect/>
        <a:stretch>
          <a:fillRect/>
        </a:stretch>
      </xdr:blipFill>
      <xdr:spPr bwMode="auto">
        <a:xfrm>
          <a:off x="5200650" y="6248400"/>
          <a:ext cx="577072" cy="809624"/>
        </a:xfrm>
        <a:prstGeom prst="rect">
          <a:avLst/>
        </a:prstGeom>
        <a:noFill/>
        <a:ln w="9525">
          <a:noFill/>
          <a:miter lim="800000"/>
          <a:headEnd/>
          <a:tailEnd/>
        </a:ln>
        <a:effectLst/>
      </xdr:spPr>
    </xdr:pic>
    <xdr:clientData/>
  </xdr:twoCellAnchor>
  <xdr:twoCellAnchor>
    <xdr:from>
      <xdr:col>13</xdr:col>
      <xdr:colOff>238125</xdr:colOff>
      <xdr:row>24</xdr:row>
      <xdr:rowOff>9525</xdr:rowOff>
    </xdr:from>
    <xdr:to>
      <xdr:col>16</xdr:col>
      <xdr:colOff>152400</xdr:colOff>
      <xdr:row>28</xdr:row>
      <xdr:rowOff>47625</xdr:rowOff>
    </xdr:to>
    <xdr:pic>
      <xdr:nvPicPr>
        <xdr:cNvPr id="23" name="Picture 22">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22" cstate="print"/>
        <a:srcRect/>
        <a:stretch>
          <a:fillRect/>
        </a:stretch>
      </xdr:blipFill>
      <xdr:spPr bwMode="auto">
        <a:xfrm>
          <a:off x="6057900" y="5991225"/>
          <a:ext cx="971550" cy="952500"/>
        </a:xfrm>
        <a:prstGeom prst="rect">
          <a:avLst/>
        </a:prstGeom>
        <a:noFill/>
        <a:ln w="9525">
          <a:noFill/>
          <a:miter lim="800000"/>
          <a:headEnd/>
          <a:tailEnd/>
        </a:ln>
        <a:effectLst/>
      </xdr:spPr>
    </xdr:pic>
    <xdr:clientData/>
  </xdr:twoCellAnchor>
  <xdr:twoCellAnchor>
    <xdr:from>
      <xdr:col>19</xdr:col>
      <xdr:colOff>247650</xdr:colOff>
      <xdr:row>25</xdr:row>
      <xdr:rowOff>19050</xdr:rowOff>
    </xdr:from>
    <xdr:to>
      <xdr:col>19</xdr:col>
      <xdr:colOff>819150</xdr:colOff>
      <xdr:row>28</xdr:row>
      <xdr:rowOff>66675</xdr:rowOff>
    </xdr:to>
    <xdr:pic>
      <xdr:nvPicPr>
        <xdr:cNvPr id="24" name="Picture 23">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23" cstate="print"/>
        <a:srcRect/>
        <a:stretch>
          <a:fillRect/>
        </a:stretch>
      </xdr:blipFill>
      <xdr:spPr bwMode="auto">
        <a:xfrm>
          <a:off x="8181975" y="6229350"/>
          <a:ext cx="571500" cy="733425"/>
        </a:xfrm>
        <a:prstGeom prst="rect">
          <a:avLst/>
        </a:prstGeom>
        <a:noFill/>
        <a:ln w="9525">
          <a:noFill/>
          <a:miter lim="800000"/>
          <a:headEnd/>
          <a:tailEnd/>
        </a:ln>
        <a:effectLst/>
      </xdr:spPr>
    </xdr:pic>
    <xdr:clientData/>
  </xdr:twoCellAnchor>
  <xdr:twoCellAnchor>
    <xdr:from>
      <xdr:col>22</xdr:col>
      <xdr:colOff>200025</xdr:colOff>
      <xdr:row>22</xdr:row>
      <xdr:rowOff>123825</xdr:rowOff>
    </xdr:from>
    <xdr:to>
      <xdr:col>23</xdr:col>
      <xdr:colOff>66675</xdr:colOff>
      <xdr:row>25</xdr:row>
      <xdr:rowOff>219075</xdr:rowOff>
    </xdr:to>
    <xdr:pic>
      <xdr:nvPicPr>
        <xdr:cNvPr id="25" name="Picture 24">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24" cstate="print"/>
        <a:srcRect/>
        <a:stretch>
          <a:fillRect/>
        </a:stretch>
      </xdr:blipFill>
      <xdr:spPr bwMode="auto">
        <a:xfrm>
          <a:off x="9906000" y="5648325"/>
          <a:ext cx="628650" cy="781050"/>
        </a:xfrm>
        <a:prstGeom prst="rect">
          <a:avLst/>
        </a:prstGeom>
        <a:noFill/>
        <a:ln w="9525">
          <a:noFill/>
          <a:miter lim="800000"/>
          <a:headEnd/>
          <a:tailEnd/>
        </a:ln>
        <a:effectLst/>
      </xdr:spPr>
    </xdr:pic>
    <xdr:clientData/>
  </xdr:twoCellAnchor>
  <xdr:twoCellAnchor>
    <xdr:from>
      <xdr:col>23</xdr:col>
      <xdr:colOff>238125</xdr:colOff>
      <xdr:row>25</xdr:row>
      <xdr:rowOff>85725</xdr:rowOff>
    </xdr:from>
    <xdr:to>
      <xdr:col>25</xdr:col>
      <xdr:colOff>276225</xdr:colOff>
      <xdr:row>28</xdr:row>
      <xdr:rowOff>66675</xdr:rowOff>
    </xdr:to>
    <xdr:pic>
      <xdr:nvPicPr>
        <xdr:cNvPr id="26" name="Picture 25">
          <a:extLst>
            <a:ext uri="{FF2B5EF4-FFF2-40B4-BE49-F238E27FC236}">
              <a16:creationId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25" cstate="print"/>
        <a:srcRect/>
        <a:stretch>
          <a:fillRect/>
        </a:stretch>
      </xdr:blipFill>
      <xdr:spPr bwMode="auto">
        <a:xfrm>
          <a:off x="10706100" y="6296025"/>
          <a:ext cx="742950" cy="666750"/>
        </a:xfrm>
        <a:prstGeom prst="rect">
          <a:avLst/>
        </a:prstGeom>
        <a:noFill/>
        <a:ln w="9525">
          <a:noFill/>
          <a:miter lim="800000"/>
          <a:headEnd/>
          <a:tailEnd/>
        </a:ln>
        <a:effectLst/>
      </xdr:spPr>
    </xdr:pic>
    <xdr:clientData/>
  </xdr:twoCellAnchor>
  <xdr:twoCellAnchor>
    <xdr:from>
      <xdr:col>5</xdr:col>
      <xdr:colOff>0</xdr:colOff>
      <xdr:row>32</xdr:row>
      <xdr:rowOff>142875</xdr:rowOff>
    </xdr:from>
    <xdr:to>
      <xdr:col>5</xdr:col>
      <xdr:colOff>666750</xdr:colOff>
      <xdr:row>34</xdr:row>
      <xdr:rowOff>581025</xdr:rowOff>
    </xdr:to>
    <xdr:pic>
      <xdr:nvPicPr>
        <xdr:cNvPr id="27" name="Picture 26">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26" cstate="print"/>
        <a:srcRect/>
        <a:stretch>
          <a:fillRect/>
        </a:stretch>
      </xdr:blipFill>
      <xdr:spPr bwMode="auto">
        <a:xfrm>
          <a:off x="2238375" y="7953375"/>
          <a:ext cx="666750" cy="895350"/>
        </a:xfrm>
        <a:prstGeom prst="rect">
          <a:avLst/>
        </a:prstGeom>
        <a:noFill/>
        <a:ln w="9525">
          <a:noFill/>
          <a:miter lim="800000"/>
          <a:headEnd/>
          <a:tailEnd/>
        </a:ln>
        <a:effectLst/>
      </xdr:spPr>
    </xdr:pic>
    <xdr:clientData/>
  </xdr:twoCellAnchor>
  <xdr:twoCellAnchor>
    <xdr:from>
      <xdr:col>3</xdr:col>
      <xdr:colOff>19050</xdr:colOff>
      <xdr:row>33</xdr:row>
      <xdr:rowOff>76200</xdr:rowOff>
    </xdr:from>
    <xdr:to>
      <xdr:col>4</xdr:col>
      <xdr:colOff>180975</xdr:colOff>
      <xdr:row>34</xdr:row>
      <xdr:rowOff>571500</xdr:rowOff>
    </xdr:to>
    <xdr:pic>
      <xdr:nvPicPr>
        <xdr:cNvPr id="28" name="Picture 27">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27" cstate="print"/>
        <a:srcRect/>
        <a:stretch>
          <a:fillRect/>
        </a:stretch>
      </xdr:blipFill>
      <xdr:spPr bwMode="auto">
        <a:xfrm>
          <a:off x="1438275" y="8115300"/>
          <a:ext cx="628650" cy="723900"/>
        </a:xfrm>
        <a:prstGeom prst="rect">
          <a:avLst/>
        </a:prstGeom>
        <a:noFill/>
        <a:ln w="9525">
          <a:noFill/>
          <a:miter lim="800000"/>
          <a:headEnd/>
          <a:tailEnd/>
        </a:ln>
        <a:effectLst/>
      </xdr:spPr>
    </xdr:pic>
    <xdr:clientData/>
  </xdr:twoCellAnchor>
  <xdr:twoCellAnchor>
    <xdr:from>
      <xdr:col>9</xdr:col>
      <xdr:colOff>142875</xdr:colOff>
      <xdr:row>33</xdr:row>
      <xdr:rowOff>85725</xdr:rowOff>
    </xdr:from>
    <xdr:to>
      <xdr:col>11</xdr:col>
      <xdr:colOff>161925</xdr:colOff>
      <xdr:row>34</xdr:row>
      <xdr:rowOff>638175</xdr:rowOff>
    </xdr:to>
    <xdr:pic>
      <xdr:nvPicPr>
        <xdr:cNvPr id="29" name="Picture 28">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28" cstate="print"/>
        <a:srcRect/>
        <a:stretch>
          <a:fillRect/>
        </a:stretch>
      </xdr:blipFill>
      <xdr:spPr bwMode="auto">
        <a:xfrm>
          <a:off x="4286250" y="8124825"/>
          <a:ext cx="723900" cy="781050"/>
        </a:xfrm>
        <a:prstGeom prst="rect">
          <a:avLst/>
        </a:prstGeom>
        <a:noFill/>
        <a:ln w="9525">
          <a:noFill/>
          <a:miter lim="800000"/>
          <a:headEnd/>
          <a:tailEnd/>
        </a:ln>
        <a:effectLst/>
      </xdr:spPr>
    </xdr:pic>
    <xdr:clientData/>
  </xdr:twoCellAnchor>
  <xdr:twoCellAnchor>
    <xdr:from>
      <xdr:col>11</xdr:col>
      <xdr:colOff>200025</xdr:colOff>
      <xdr:row>33</xdr:row>
      <xdr:rowOff>38100</xdr:rowOff>
    </xdr:from>
    <xdr:to>
      <xdr:col>12</xdr:col>
      <xdr:colOff>552450</xdr:colOff>
      <xdr:row>34</xdr:row>
      <xdr:rowOff>600075</xdr:rowOff>
    </xdr:to>
    <xdr:pic>
      <xdr:nvPicPr>
        <xdr:cNvPr id="30" name="Picture 29">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29" cstate="print"/>
        <a:srcRect/>
        <a:stretch>
          <a:fillRect/>
        </a:stretch>
      </xdr:blipFill>
      <xdr:spPr bwMode="auto">
        <a:xfrm>
          <a:off x="5048250" y="8077200"/>
          <a:ext cx="704850" cy="790575"/>
        </a:xfrm>
        <a:prstGeom prst="rect">
          <a:avLst/>
        </a:prstGeom>
        <a:noFill/>
        <a:ln w="9525">
          <a:noFill/>
          <a:miter lim="800000"/>
          <a:headEnd/>
          <a:tailEnd/>
        </a:ln>
        <a:effectLst/>
      </xdr:spPr>
    </xdr:pic>
    <xdr:clientData/>
  </xdr:twoCellAnchor>
  <xdr:twoCellAnchor>
    <xdr:from>
      <xdr:col>13</xdr:col>
      <xdr:colOff>219075</xdr:colOff>
      <xdr:row>31</xdr:row>
      <xdr:rowOff>104775</xdr:rowOff>
    </xdr:from>
    <xdr:to>
      <xdr:col>16</xdr:col>
      <xdr:colOff>66675</xdr:colOff>
      <xdr:row>34</xdr:row>
      <xdr:rowOff>533400</xdr:rowOff>
    </xdr:to>
    <xdr:pic>
      <xdr:nvPicPr>
        <xdr:cNvPr id="31" name="Picture 30">
          <a:extLst>
            <a:ext uri="{FF2B5EF4-FFF2-40B4-BE49-F238E27FC236}">
              <a16:creationId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30" cstate="print"/>
        <a:srcRect/>
        <a:stretch>
          <a:fillRect/>
        </a:stretch>
      </xdr:blipFill>
      <xdr:spPr bwMode="auto">
        <a:xfrm>
          <a:off x="6038850" y="7686675"/>
          <a:ext cx="904875" cy="1114425"/>
        </a:xfrm>
        <a:prstGeom prst="rect">
          <a:avLst/>
        </a:prstGeom>
        <a:noFill/>
        <a:ln w="9525">
          <a:noFill/>
          <a:miter lim="800000"/>
          <a:headEnd/>
          <a:tailEnd/>
        </a:ln>
        <a:effectLst/>
      </xdr:spPr>
    </xdr:pic>
    <xdr:clientData/>
  </xdr:twoCellAnchor>
  <xdr:twoCellAnchor>
    <xdr:from>
      <xdr:col>17</xdr:col>
      <xdr:colOff>95250</xdr:colOff>
      <xdr:row>31</xdr:row>
      <xdr:rowOff>104775</xdr:rowOff>
    </xdr:from>
    <xdr:to>
      <xdr:col>19</xdr:col>
      <xdr:colOff>209550</xdr:colOff>
      <xdr:row>34</xdr:row>
      <xdr:rowOff>561975</xdr:rowOff>
    </xdr:to>
    <xdr:pic>
      <xdr:nvPicPr>
        <xdr:cNvPr id="32" name="Picture 31">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31" cstate="print"/>
        <a:srcRect/>
        <a:stretch>
          <a:fillRect/>
        </a:stretch>
      </xdr:blipFill>
      <xdr:spPr bwMode="auto">
        <a:xfrm>
          <a:off x="7429500" y="7686675"/>
          <a:ext cx="819150" cy="1143000"/>
        </a:xfrm>
        <a:prstGeom prst="rect">
          <a:avLst/>
        </a:prstGeom>
        <a:noFill/>
        <a:ln w="9525">
          <a:noFill/>
          <a:miter lim="800000"/>
          <a:headEnd/>
          <a:tailEnd/>
        </a:ln>
        <a:effectLst/>
      </xdr:spPr>
    </xdr:pic>
    <xdr:clientData/>
  </xdr:twoCellAnchor>
  <xdr:twoCellAnchor>
    <xdr:from>
      <xdr:col>22</xdr:col>
      <xdr:colOff>0</xdr:colOff>
      <xdr:row>31</xdr:row>
      <xdr:rowOff>0</xdr:rowOff>
    </xdr:from>
    <xdr:to>
      <xdr:col>22</xdr:col>
      <xdr:colOff>533400</xdr:colOff>
      <xdr:row>32</xdr:row>
      <xdr:rowOff>200026</xdr:rowOff>
    </xdr:to>
    <xdr:pic>
      <xdr:nvPicPr>
        <xdr:cNvPr id="33" name="Picture 32">
          <a:extLst>
            <a:ext uri="{FF2B5EF4-FFF2-40B4-BE49-F238E27FC236}">
              <a16:creationId xmlns:a16="http://schemas.microsoft.com/office/drawing/2014/main" id="{00000000-0008-0000-0300-000021000000}"/>
            </a:ext>
          </a:extLst>
        </xdr:cNvPr>
        <xdr:cNvPicPr>
          <a:picLocks noChangeAspect="1" noChangeArrowheads="1"/>
        </xdr:cNvPicPr>
      </xdr:nvPicPr>
      <xdr:blipFill>
        <a:blip xmlns:r="http://schemas.openxmlformats.org/officeDocument/2006/relationships" r:embed="rId32" cstate="print"/>
        <a:srcRect/>
        <a:stretch>
          <a:fillRect/>
        </a:stretch>
      </xdr:blipFill>
      <xdr:spPr bwMode="auto">
        <a:xfrm>
          <a:off x="9705975" y="7581900"/>
          <a:ext cx="533400" cy="428626"/>
        </a:xfrm>
        <a:prstGeom prst="rect">
          <a:avLst/>
        </a:prstGeom>
        <a:noFill/>
        <a:ln w="9525">
          <a:noFill/>
          <a:miter lim="800000"/>
          <a:headEnd/>
          <a:tailEnd/>
        </a:ln>
        <a:effectLst/>
      </xdr:spPr>
    </xdr:pic>
    <xdr:clientData/>
  </xdr:twoCellAnchor>
  <xdr:twoCellAnchor>
    <xdr:from>
      <xdr:col>23</xdr:col>
      <xdr:colOff>66675</xdr:colOff>
      <xdr:row>32</xdr:row>
      <xdr:rowOff>85725</xdr:rowOff>
    </xdr:from>
    <xdr:to>
      <xdr:col>25</xdr:col>
      <xdr:colOff>381000</xdr:colOff>
      <xdr:row>34</xdr:row>
      <xdr:rowOff>638175</xdr:rowOff>
    </xdr:to>
    <xdr:pic>
      <xdr:nvPicPr>
        <xdr:cNvPr id="34" name="Picture 33">
          <a:extLst>
            <a:ext uri="{FF2B5EF4-FFF2-40B4-BE49-F238E27FC236}">
              <a16:creationId xmlns:a16="http://schemas.microsoft.com/office/drawing/2014/main" id="{00000000-0008-0000-0300-000022000000}"/>
            </a:ext>
          </a:extLst>
        </xdr:cNvPr>
        <xdr:cNvPicPr>
          <a:picLocks noChangeAspect="1" noChangeArrowheads="1"/>
        </xdr:cNvPicPr>
      </xdr:nvPicPr>
      <xdr:blipFill>
        <a:blip xmlns:r="http://schemas.openxmlformats.org/officeDocument/2006/relationships" r:embed="rId33" cstate="print"/>
        <a:srcRect/>
        <a:stretch>
          <a:fillRect/>
        </a:stretch>
      </xdr:blipFill>
      <xdr:spPr bwMode="auto">
        <a:xfrm>
          <a:off x="10534650" y="7896225"/>
          <a:ext cx="1019175" cy="1009650"/>
        </a:xfrm>
        <a:prstGeom prst="rect">
          <a:avLst/>
        </a:prstGeom>
        <a:noFill/>
        <a:ln w="9525">
          <a:noFill/>
          <a:miter lim="800000"/>
          <a:headEnd/>
          <a:tailEnd/>
        </a:ln>
        <a:effectLst/>
      </xdr:spPr>
    </xdr:pic>
    <xdr:clientData/>
  </xdr:twoCellAnchor>
  <xdr:twoCellAnchor editAs="oneCell">
    <xdr:from>
      <xdr:col>26</xdr:col>
      <xdr:colOff>154781</xdr:colOff>
      <xdr:row>30</xdr:row>
      <xdr:rowOff>76200</xdr:rowOff>
    </xdr:from>
    <xdr:to>
      <xdr:col>27</xdr:col>
      <xdr:colOff>428625</xdr:colOff>
      <xdr:row>33</xdr:row>
      <xdr:rowOff>60235</xdr:rowOff>
    </xdr:to>
    <xdr:pic>
      <xdr:nvPicPr>
        <xdr:cNvPr id="35" name="Picture 44" descr="説明shidou">
          <a:extLst>
            <a:ext uri="{FF2B5EF4-FFF2-40B4-BE49-F238E27FC236}">
              <a16:creationId xmlns:a16="http://schemas.microsoft.com/office/drawing/2014/main" id="{00000000-0008-0000-0300-000023000000}"/>
            </a:ext>
          </a:extLst>
        </xdr:cNvPr>
        <xdr:cNvPicPr>
          <a:picLocks noChangeAspect="1" noChangeArrowheads="1"/>
        </xdr:cNvPicPr>
      </xdr:nvPicPr>
      <xdr:blipFill>
        <a:blip xmlns:r="http://schemas.openxmlformats.org/officeDocument/2006/relationships" r:embed="rId34" cstate="print"/>
        <a:srcRect/>
        <a:stretch>
          <a:fillRect/>
        </a:stretch>
      </xdr:blipFill>
      <xdr:spPr bwMode="auto">
        <a:xfrm>
          <a:off x="11846719" y="7374731"/>
          <a:ext cx="940594" cy="662692"/>
        </a:xfrm>
        <a:prstGeom prst="rect">
          <a:avLst/>
        </a:prstGeom>
        <a:noFill/>
        <a:ln w="9525">
          <a:noFill/>
          <a:miter lim="800000"/>
          <a:headEnd/>
          <a:tailEnd/>
        </a:ln>
      </xdr:spPr>
    </xdr:pic>
    <xdr:clientData/>
  </xdr:twoCellAnchor>
  <xdr:twoCellAnchor editAs="oneCell">
    <xdr:from>
      <xdr:col>29</xdr:col>
      <xdr:colOff>942975</xdr:colOff>
      <xdr:row>7</xdr:row>
      <xdr:rowOff>19050</xdr:rowOff>
    </xdr:from>
    <xdr:to>
      <xdr:col>29</xdr:col>
      <xdr:colOff>1571625</xdr:colOff>
      <xdr:row>10</xdr:row>
      <xdr:rowOff>171450</xdr:rowOff>
    </xdr:to>
    <xdr:pic>
      <xdr:nvPicPr>
        <xdr:cNvPr id="36" name="Picture 61" descr="KF25_13">
          <a:extLst>
            <a:ext uri="{FF2B5EF4-FFF2-40B4-BE49-F238E27FC236}">
              <a16:creationId xmlns:a16="http://schemas.microsoft.com/office/drawing/2014/main" id="{00000000-0008-0000-0300-000024000000}"/>
            </a:ext>
          </a:extLst>
        </xdr:cNvPr>
        <xdr:cNvPicPr>
          <a:picLocks noChangeAspect="1" noChangeArrowheads="1"/>
        </xdr:cNvPicPr>
      </xdr:nvPicPr>
      <xdr:blipFill>
        <a:blip xmlns:r="http://schemas.openxmlformats.org/officeDocument/2006/relationships" r:embed="rId35" cstate="print"/>
        <a:srcRect/>
        <a:stretch>
          <a:fillRect/>
        </a:stretch>
      </xdr:blipFill>
      <xdr:spPr bwMode="auto">
        <a:xfrm>
          <a:off x="14316075" y="1905000"/>
          <a:ext cx="628650" cy="838200"/>
        </a:xfrm>
        <a:prstGeom prst="rect">
          <a:avLst/>
        </a:prstGeom>
        <a:noFill/>
        <a:ln w="9525">
          <a:noFill/>
          <a:miter lim="800000"/>
          <a:headEnd/>
          <a:tailEnd/>
        </a:ln>
      </xdr:spPr>
    </xdr:pic>
    <xdr:clientData/>
  </xdr:twoCellAnchor>
  <xdr:twoCellAnchor editAs="oneCell">
    <xdr:from>
      <xdr:col>27</xdr:col>
      <xdr:colOff>369093</xdr:colOff>
      <xdr:row>18</xdr:row>
      <xdr:rowOff>138113</xdr:rowOff>
    </xdr:from>
    <xdr:to>
      <xdr:col>29</xdr:col>
      <xdr:colOff>285750</xdr:colOff>
      <xdr:row>22</xdr:row>
      <xdr:rowOff>74288</xdr:rowOff>
    </xdr:to>
    <xdr:pic>
      <xdr:nvPicPr>
        <xdr:cNvPr id="37" name="Picture 59" descr="訪問リハ2">
          <a:extLst>
            <a:ext uri="{FF2B5EF4-FFF2-40B4-BE49-F238E27FC236}">
              <a16:creationId xmlns:a16="http://schemas.microsoft.com/office/drawing/2014/main" id="{00000000-0008-0000-0300-000025000000}"/>
            </a:ext>
          </a:extLst>
        </xdr:cNvPr>
        <xdr:cNvPicPr>
          <a:picLocks noChangeAspect="1" noChangeArrowheads="1"/>
        </xdr:cNvPicPr>
      </xdr:nvPicPr>
      <xdr:blipFill>
        <a:blip xmlns:r="http://schemas.openxmlformats.org/officeDocument/2006/relationships" r:embed="rId36" cstate="print"/>
        <a:srcRect/>
        <a:stretch>
          <a:fillRect/>
        </a:stretch>
      </xdr:blipFill>
      <xdr:spPr bwMode="auto">
        <a:xfrm>
          <a:off x="12727781" y="4722019"/>
          <a:ext cx="1012032" cy="841050"/>
        </a:xfrm>
        <a:prstGeom prst="rect">
          <a:avLst/>
        </a:prstGeom>
        <a:noFill/>
        <a:ln w="9525">
          <a:noFill/>
          <a:miter lim="800000"/>
          <a:headEnd/>
          <a:tailEnd/>
        </a:ln>
      </xdr:spPr>
    </xdr:pic>
    <xdr:clientData/>
  </xdr:twoCellAnchor>
  <xdr:twoCellAnchor editAs="oneCell">
    <xdr:from>
      <xdr:col>29</xdr:col>
      <xdr:colOff>742949</xdr:colOff>
      <xdr:row>30</xdr:row>
      <xdr:rowOff>78581</xdr:rowOff>
    </xdr:from>
    <xdr:to>
      <xdr:col>29</xdr:col>
      <xdr:colOff>1797842</xdr:colOff>
      <xdr:row>34</xdr:row>
      <xdr:rowOff>137436</xdr:rowOff>
    </xdr:to>
    <xdr:pic>
      <xdr:nvPicPr>
        <xdr:cNvPr id="38" name="Picture 47" descr="相談2">
          <a:extLst>
            <a:ext uri="{FF2B5EF4-FFF2-40B4-BE49-F238E27FC236}">
              <a16:creationId xmlns:a16="http://schemas.microsoft.com/office/drawing/2014/main" id="{00000000-0008-0000-0300-000026000000}"/>
            </a:ext>
          </a:extLst>
        </xdr:cNvPr>
        <xdr:cNvPicPr>
          <a:picLocks noChangeAspect="1" noChangeArrowheads="1"/>
        </xdr:cNvPicPr>
      </xdr:nvPicPr>
      <xdr:blipFill>
        <a:blip xmlns:r="http://schemas.openxmlformats.org/officeDocument/2006/relationships" r:embed="rId37" cstate="print"/>
        <a:srcRect/>
        <a:stretch>
          <a:fillRect/>
        </a:stretch>
      </xdr:blipFill>
      <xdr:spPr bwMode="auto">
        <a:xfrm>
          <a:off x="14197012" y="7377112"/>
          <a:ext cx="1054893" cy="963730"/>
        </a:xfrm>
        <a:prstGeom prst="rect">
          <a:avLst/>
        </a:prstGeom>
        <a:noFill/>
        <a:ln w="9525">
          <a:noFill/>
          <a:miter lim="800000"/>
          <a:headEnd/>
          <a:tailEnd/>
        </a:ln>
      </xdr:spPr>
    </xdr:pic>
    <xdr:clientData/>
  </xdr:twoCellAnchor>
  <xdr:twoCellAnchor editAs="oneCell">
    <xdr:from>
      <xdr:col>27</xdr:col>
      <xdr:colOff>383381</xdr:colOff>
      <xdr:row>33</xdr:row>
      <xdr:rowOff>42863</xdr:rowOff>
    </xdr:from>
    <xdr:to>
      <xdr:col>29</xdr:col>
      <xdr:colOff>571499</xdr:colOff>
      <xdr:row>34</xdr:row>
      <xdr:rowOff>627463</xdr:rowOff>
    </xdr:to>
    <xdr:pic>
      <xdr:nvPicPr>
        <xdr:cNvPr id="39" name="Picture 58" descr="通所">
          <a:extLst>
            <a:ext uri="{FF2B5EF4-FFF2-40B4-BE49-F238E27FC236}">
              <a16:creationId xmlns:a16="http://schemas.microsoft.com/office/drawing/2014/main" id="{00000000-0008-0000-0300-000027000000}"/>
            </a:ext>
          </a:extLst>
        </xdr:cNvPr>
        <xdr:cNvPicPr>
          <a:picLocks noChangeAspect="1" noChangeArrowheads="1"/>
        </xdr:cNvPicPr>
      </xdr:nvPicPr>
      <xdr:blipFill>
        <a:blip xmlns:r="http://schemas.openxmlformats.org/officeDocument/2006/relationships" r:embed="rId38" cstate="print"/>
        <a:srcRect/>
        <a:stretch>
          <a:fillRect/>
        </a:stretch>
      </xdr:blipFill>
      <xdr:spPr bwMode="auto">
        <a:xfrm>
          <a:off x="12742069" y="8020051"/>
          <a:ext cx="1283493" cy="810818"/>
        </a:xfrm>
        <a:prstGeom prst="rect">
          <a:avLst/>
        </a:prstGeom>
        <a:noFill/>
        <a:ln w="9525">
          <a:noFill/>
          <a:miter lim="800000"/>
          <a:headEnd/>
          <a:tailEnd/>
        </a:ln>
      </xdr:spPr>
    </xdr:pic>
    <xdr:clientData/>
  </xdr:twoCellAnchor>
  <xdr:twoCellAnchor editAs="oneCell">
    <xdr:from>
      <xdr:col>29</xdr:col>
      <xdr:colOff>1438275</xdr:colOff>
      <xdr:row>4</xdr:row>
      <xdr:rowOff>323850</xdr:rowOff>
    </xdr:from>
    <xdr:to>
      <xdr:col>30</xdr:col>
      <xdr:colOff>1905</xdr:colOff>
      <xdr:row>5</xdr:row>
      <xdr:rowOff>371475</xdr:rowOff>
    </xdr:to>
    <xdr:pic>
      <xdr:nvPicPr>
        <xdr:cNvPr id="40" name="Picture 42">
          <a:extLst>
            <a:ext uri="{FF2B5EF4-FFF2-40B4-BE49-F238E27FC236}">
              <a16:creationId xmlns:a16="http://schemas.microsoft.com/office/drawing/2014/main" id="{00000000-0008-0000-0300-000028000000}"/>
            </a:ext>
          </a:extLst>
        </xdr:cNvPr>
        <xdr:cNvPicPr>
          <a:picLocks noChangeAspect="1" noChangeArrowheads="1"/>
        </xdr:cNvPicPr>
      </xdr:nvPicPr>
      <xdr:blipFill>
        <a:blip xmlns:r="http://schemas.openxmlformats.org/officeDocument/2006/relationships" r:embed="rId39" cstate="print"/>
        <a:srcRect/>
        <a:stretch>
          <a:fillRect/>
        </a:stretch>
      </xdr:blipFill>
      <xdr:spPr bwMode="auto">
        <a:xfrm>
          <a:off x="14916150" y="1238250"/>
          <a:ext cx="552450" cy="400050"/>
        </a:xfrm>
        <a:prstGeom prst="rect">
          <a:avLst/>
        </a:prstGeom>
        <a:noFill/>
        <a:ln w="9525">
          <a:noFill/>
          <a:miter lim="800000"/>
          <a:headEnd/>
          <a:tailEnd/>
        </a:ln>
      </xdr:spPr>
    </xdr:pic>
    <xdr:clientData/>
  </xdr:twoCellAnchor>
  <xdr:twoCellAnchor>
    <xdr:from>
      <xdr:col>29</xdr:col>
      <xdr:colOff>1470513</xdr:colOff>
      <xdr:row>15</xdr:row>
      <xdr:rowOff>0</xdr:rowOff>
    </xdr:from>
    <xdr:to>
      <xdr:col>29</xdr:col>
      <xdr:colOff>1952625</xdr:colOff>
      <xdr:row>17</xdr:row>
      <xdr:rowOff>0</xdr:rowOff>
    </xdr:to>
    <xdr:pic>
      <xdr:nvPicPr>
        <xdr:cNvPr id="41" name="Picture 43">
          <a:extLst>
            <a:ext uri="{FF2B5EF4-FFF2-40B4-BE49-F238E27FC236}">
              <a16:creationId xmlns:a16="http://schemas.microsoft.com/office/drawing/2014/main" id="{00000000-0008-0000-0300-000029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14843613" y="3714750"/>
          <a:ext cx="482112" cy="666750"/>
        </a:xfrm>
        <a:prstGeom prst="rect">
          <a:avLst/>
        </a:prstGeom>
        <a:noFill/>
        <a:ln w="9525">
          <a:noFill/>
          <a:miter lim="800000"/>
          <a:headEnd/>
          <a:tailEn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85725</xdr:colOff>
      <xdr:row>4</xdr:row>
      <xdr:rowOff>85725</xdr:rowOff>
    </xdr:from>
    <xdr:to>
      <xdr:col>21</xdr:col>
      <xdr:colOff>66675</xdr:colOff>
      <xdr:row>18</xdr:row>
      <xdr:rowOff>228598</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W160"/>
  <sheetViews>
    <sheetView showGridLines="0" zoomScaleNormal="100" workbookViewId="0"/>
  </sheetViews>
  <sheetFormatPr defaultColWidth="13" defaultRowHeight="13.2"/>
  <cols>
    <col min="1" max="1" width="14.109375" customWidth="1"/>
    <col min="3" max="3" width="15.44140625" customWidth="1"/>
    <col min="8" max="8" width="16.109375" customWidth="1"/>
  </cols>
  <sheetData>
    <row r="1" spans="1:23" ht="21">
      <c r="A1" s="51"/>
      <c r="B1" s="51"/>
      <c r="C1" s="51"/>
      <c r="D1" s="51"/>
      <c r="E1" s="51"/>
      <c r="F1" s="51"/>
      <c r="G1" s="51"/>
      <c r="H1" s="42"/>
      <c r="I1" s="10"/>
      <c r="J1" s="10"/>
      <c r="K1" s="10"/>
      <c r="L1" s="10"/>
      <c r="M1" s="10"/>
      <c r="N1" s="10"/>
      <c r="O1" s="10"/>
      <c r="P1" s="10"/>
      <c r="Q1" s="10"/>
      <c r="R1" s="10"/>
      <c r="S1" s="10"/>
      <c r="T1" s="10"/>
      <c r="U1" s="10"/>
      <c r="V1" s="10"/>
      <c r="W1" s="10"/>
    </row>
    <row r="2" spans="1:23" ht="41.4">
      <c r="A2" s="51"/>
      <c r="B2" s="377" t="s">
        <v>697</v>
      </c>
      <c r="C2" s="378"/>
      <c r="D2" s="378"/>
      <c r="E2" s="378"/>
      <c r="F2" s="378"/>
      <c r="G2" s="378"/>
      <c r="H2" s="51"/>
      <c r="I2" s="10"/>
      <c r="J2" s="10"/>
      <c r="K2" s="10"/>
      <c r="L2" s="10"/>
      <c r="M2" s="10"/>
      <c r="N2" s="10"/>
      <c r="O2" s="10"/>
      <c r="P2" s="10"/>
      <c r="Q2" s="10"/>
      <c r="R2" s="10"/>
      <c r="S2" s="10"/>
      <c r="T2" s="10"/>
      <c r="U2" s="10"/>
      <c r="V2" s="10"/>
      <c r="W2" s="10"/>
    </row>
    <row r="3" spans="1:23">
      <c r="A3" s="51"/>
      <c r="B3" s="379" t="s">
        <v>698</v>
      </c>
      <c r="C3" s="380"/>
      <c r="D3" s="380"/>
      <c r="E3" s="380"/>
      <c r="F3" s="380"/>
      <c r="G3" s="380"/>
      <c r="H3" s="51"/>
      <c r="I3" s="10"/>
      <c r="J3" s="10"/>
      <c r="K3" s="10"/>
      <c r="L3" s="10"/>
      <c r="M3" s="10"/>
      <c r="N3" s="10"/>
      <c r="O3" s="10"/>
      <c r="P3" s="10"/>
      <c r="Q3" s="10"/>
      <c r="R3" s="10"/>
      <c r="S3" s="10"/>
      <c r="T3" s="10"/>
      <c r="U3" s="10"/>
      <c r="V3" s="10"/>
      <c r="W3" s="10"/>
    </row>
    <row r="4" spans="1:23" ht="23.4">
      <c r="A4" s="51"/>
      <c r="B4" s="380"/>
      <c r="C4" s="380"/>
      <c r="D4" s="380"/>
      <c r="E4" s="380"/>
      <c r="F4" s="380"/>
      <c r="G4" s="380"/>
      <c r="H4" s="43" t="s">
        <v>815</v>
      </c>
      <c r="I4" s="10"/>
      <c r="J4" s="10"/>
      <c r="K4" s="10"/>
      <c r="L4" s="10"/>
      <c r="M4" s="10"/>
      <c r="N4" s="10"/>
      <c r="O4" s="10"/>
      <c r="P4" s="10"/>
      <c r="Q4" s="10"/>
      <c r="R4" s="10"/>
      <c r="S4" s="10"/>
      <c r="T4" s="10"/>
      <c r="U4" s="10"/>
      <c r="V4" s="10"/>
      <c r="W4" s="10"/>
    </row>
    <row r="5" spans="1:23">
      <c r="A5" s="51"/>
      <c r="B5" s="51"/>
      <c r="C5" s="51"/>
      <c r="D5" s="51"/>
      <c r="E5" s="51"/>
      <c r="F5" s="51"/>
      <c r="G5" s="51"/>
      <c r="H5" s="51"/>
      <c r="I5" s="10"/>
      <c r="J5" s="10"/>
      <c r="K5" s="10"/>
      <c r="L5" s="10"/>
      <c r="M5" s="10"/>
      <c r="N5" s="10"/>
      <c r="O5" s="10"/>
      <c r="P5" s="10"/>
      <c r="Q5" s="10"/>
      <c r="R5" s="10"/>
      <c r="S5" s="10"/>
      <c r="T5" s="10"/>
      <c r="U5" s="10"/>
      <c r="V5" s="10"/>
      <c r="W5" s="10"/>
    </row>
    <row r="6" spans="1:23" ht="13.8" thickBot="1">
      <c r="A6" s="51"/>
      <c r="B6" s="51"/>
      <c r="C6" s="51"/>
      <c r="D6" s="51"/>
      <c r="E6" s="51"/>
      <c r="F6" s="51"/>
      <c r="G6" s="51"/>
      <c r="H6" s="51"/>
      <c r="I6" s="10"/>
      <c r="J6" s="10"/>
      <c r="K6" s="10"/>
      <c r="L6" s="10"/>
      <c r="M6" s="10"/>
      <c r="N6" s="10"/>
      <c r="O6" s="10"/>
      <c r="P6" s="10"/>
      <c r="Q6" s="10"/>
      <c r="R6" s="10"/>
      <c r="S6" s="10"/>
      <c r="T6" s="10"/>
      <c r="U6" s="10"/>
      <c r="V6" s="10"/>
      <c r="W6" s="10"/>
    </row>
    <row r="7" spans="1:23" ht="13.8" thickBot="1">
      <c r="A7" s="51"/>
      <c r="B7" s="51"/>
      <c r="C7" s="51"/>
      <c r="D7" s="51"/>
      <c r="E7" s="51"/>
      <c r="F7" s="50" t="s">
        <v>306</v>
      </c>
      <c r="G7" s="279"/>
      <c r="H7" s="51"/>
      <c r="I7" s="10"/>
      <c r="J7" s="10"/>
      <c r="K7" s="10"/>
      <c r="L7" s="10"/>
      <c r="M7" s="10"/>
      <c r="N7" s="10"/>
      <c r="O7" s="10"/>
      <c r="P7" s="10"/>
      <c r="Q7" s="10"/>
      <c r="R7" s="10"/>
      <c r="S7" s="10"/>
      <c r="T7" s="10"/>
      <c r="U7" s="10"/>
      <c r="V7" s="10"/>
      <c r="W7" s="10"/>
    </row>
    <row r="8" spans="1:23">
      <c r="A8" s="51"/>
      <c r="B8" s="51"/>
      <c r="C8" s="51"/>
      <c r="D8" s="51"/>
      <c r="E8" s="51"/>
      <c r="F8" s="51"/>
      <c r="G8" s="51"/>
      <c r="H8" s="51"/>
      <c r="I8" s="10"/>
      <c r="J8" s="10"/>
      <c r="K8" s="10"/>
      <c r="L8" s="10"/>
      <c r="M8" s="10"/>
      <c r="N8" s="10"/>
      <c r="O8" s="10"/>
      <c r="P8" s="10"/>
      <c r="Q8" s="10"/>
      <c r="R8" s="10"/>
      <c r="S8" s="10"/>
      <c r="T8" s="10"/>
      <c r="U8" s="10"/>
      <c r="V8" s="10"/>
      <c r="W8" s="10"/>
    </row>
    <row r="9" spans="1:23">
      <c r="A9" s="51"/>
      <c r="B9" s="51"/>
      <c r="C9" s="51"/>
      <c r="D9" s="51"/>
      <c r="E9" s="51"/>
      <c r="F9" s="51"/>
      <c r="G9" s="51"/>
      <c r="H9" s="51"/>
      <c r="I9" s="10"/>
      <c r="J9" s="10"/>
      <c r="K9" s="10"/>
      <c r="L9" s="10"/>
      <c r="M9" s="10"/>
      <c r="N9" s="10"/>
      <c r="O9" s="10"/>
      <c r="P9" s="10"/>
      <c r="Q9" s="10"/>
      <c r="R9" s="10"/>
      <c r="S9" s="10"/>
      <c r="T9" s="10"/>
      <c r="U9" s="10"/>
      <c r="V9" s="10"/>
      <c r="W9" s="10"/>
    </row>
    <row r="10" spans="1:23" ht="13.8" thickBot="1">
      <c r="A10" s="51"/>
      <c r="B10" s="51"/>
      <c r="C10" s="51"/>
      <c r="D10" s="51"/>
      <c r="E10" s="51"/>
      <c r="F10" s="51"/>
      <c r="G10" s="51"/>
      <c r="H10" s="51"/>
      <c r="I10" s="10"/>
      <c r="J10" s="10"/>
      <c r="K10" s="10"/>
      <c r="L10" s="10"/>
      <c r="M10" s="10"/>
      <c r="N10" s="10"/>
      <c r="O10" s="10"/>
      <c r="P10" s="10"/>
      <c r="Q10" s="10"/>
      <c r="R10" s="10"/>
      <c r="S10" s="10"/>
      <c r="T10" s="10"/>
      <c r="U10" s="10"/>
      <c r="V10" s="10"/>
      <c r="W10" s="10"/>
    </row>
    <row r="11" spans="1:23" ht="13.8" thickTop="1">
      <c r="A11" s="51"/>
      <c r="B11" s="51"/>
      <c r="C11" s="38" t="s">
        <v>294</v>
      </c>
      <c r="D11" s="391" t="str">
        <f>PHONETIC(D12)</f>
        <v/>
      </c>
      <c r="E11" s="392"/>
      <c r="F11" s="393"/>
      <c r="G11" s="51"/>
      <c r="H11" s="51"/>
      <c r="I11" s="10"/>
      <c r="J11" s="10"/>
      <c r="K11" s="10"/>
      <c r="L11" s="10"/>
      <c r="M11" s="10"/>
      <c r="N11" s="10"/>
      <c r="O11" s="10"/>
      <c r="P11" s="10"/>
      <c r="Q11" s="10"/>
      <c r="R11" s="10"/>
      <c r="S11" s="10"/>
      <c r="T11" s="10"/>
      <c r="U11" s="10"/>
      <c r="V11" s="10"/>
      <c r="W11" s="10"/>
    </row>
    <row r="12" spans="1:23">
      <c r="A12" s="51"/>
      <c r="B12" s="51"/>
      <c r="C12" s="387" t="s">
        <v>123</v>
      </c>
      <c r="D12" s="381"/>
      <c r="E12" s="382"/>
      <c r="F12" s="383"/>
      <c r="G12" s="51"/>
      <c r="H12" s="51"/>
      <c r="I12" s="10"/>
      <c r="J12" s="10"/>
      <c r="K12" s="10"/>
      <c r="L12" s="10"/>
      <c r="M12" s="10"/>
      <c r="N12" s="10"/>
      <c r="O12" s="10"/>
      <c r="P12" s="10"/>
      <c r="Q12" s="10"/>
      <c r="R12" s="10"/>
      <c r="S12" s="10"/>
      <c r="T12" s="10"/>
      <c r="U12" s="10"/>
      <c r="V12" s="10"/>
      <c r="W12" s="10"/>
    </row>
    <row r="13" spans="1:23" ht="13.8" thickBot="1">
      <c r="A13" s="51"/>
      <c r="B13" s="51"/>
      <c r="C13" s="388"/>
      <c r="D13" s="384"/>
      <c r="E13" s="385"/>
      <c r="F13" s="386"/>
      <c r="G13" s="51"/>
      <c r="H13" s="51"/>
      <c r="I13" s="10"/>
      <c r="J13" s="10"/>
      <c r="K13" s="10"/>
      <c r="L13" s="10"/>
      <c r="M13" s="10"/>
      <c r="N13" s="10"/>
      <c r="O13" s="10"/>
      <c r="P13" s="10"/>
      <c r="Q13" s="10"/>
      <c r="R13" s="10"/>
      <c r="S13" s="10"/>
      <c r="T13" s="10"/>
      <c r="U13" s="10"/>
      <c r="V13" s="10"/>
      <c r="W13" s="10"/>
    </row>
    <row r="14" spans="1:23" ht="15" customHeight="1" thickTop="1" thickBot="1">
      <c r="A14" s="51"/>
      <c r="B14" s="51"/>
      <c r="C14" s="389" t="s">
        <v>129</v>
      </c>
      <c r="D14" s="394"/>
      <c r="E14" s="395"/>
      <c r="F14" s="39" t="s">
        <v>305</v>
      </c>
      <c r="G14" s="40" t="s">
        <v>389</v>
      </c>
      <c r="H14" s="51"/>
      <c r="I14" s="10"/>
      <c r="J14" s="10"/>
      <c r="K14" s="10"/>
      <c r="L14" s="10"/>
      <c r="M14" s="10"/>
      <c r="N14" s="10"/>
      <c r="O14" s="10"/>
      <c r="P14" s="10"/>
      <c r="Q14" s="10"/>
      <c r="R14" s="10"/>
      <c r="S14" s="10"/>
      <c r="T14" s="10"/>
      <c r="U14" s="10"/>
      <c r="V14" s="10"/>
      <c r="W14" s="10"/>
    </row>
    <row r="15" spans="1:23" ht="15" customHeight="1" thickTop="1" thickBot="1">
      <c r="A15" s="51"/>
      <c r="B15" s="51"/>
      <c r="C15" s="390"/>
      <c r="D15" s="396"/>
      <c r="E15" s="397"/>
      <c r="F15" s="36" t="str">
        <f>IF(D14="","",DATEDIF(D14,G7,"Y"))</f>
        <v/>
      </c>
      <c r="G15" s="37"/>
      <c r="H15" s="51"/>
      <c r="I15" s="10"/>
      <c r="J15" s="10"/>
      <c r="K15" s="10"/>
      <c r="L15" s="10"/>
      <c r="M15" s="10"/>
      <c r="N15" s="10"/>
      <c r="O15" s="10"/>
      <c r="P15" s="10"/>
      <c r="Q15" s="10"/>
      <c r="R15" s="10"/>
      <c r="S15" s="10"/>
      <c r="T15" s="10"/>
      <c r="U15" s="10"/>
      <c r="V15" s="10"/>
      <c r="W15" s="10"/>
    </row>
    <row r="16" spans="1:23" ht="13.8" thickTop="1">
      <c r="A16" s="51"/>
      <c r="B16" s="51"/>
      <c r="C16" s="51"/>
      <c r="D16" s="51"/>
      <c r="E16" s="51"/>
      <c r="F16" s="51"/>
      <c r="G16" s="51"/>
      <c r="H16" s="51"/>
      <c r="I16" s="10"/>
      <c r="J16" s="10"/>
      <c r="K16" s="10"/>
      <c r="L16" s="10"/>
      <c r="M16" s="10"/>
      <c r="N16" s="10"/>
      <c r="O16" s="10"/>
      <c r="P16" s="10"/>
      <c r="Q16" s="10"/>
      <c r="R16" s="10"/>
      <c r="S16" s="10"/>
      <c r="T16" s="10"/>
      <c r="U16" s="10"/>
      <c r="V16" s="10"/>
      <c r="W16" s="10"/>
    </row>
    <row r="17" spans="1:23" ht="13.8" thickBot="1">
      <c r="A17" s="51"/>
      <c r="B17" s="51"/>
      <c r="C17" s="51"/>
      <c r="D17" s="51"/>
      <c r="E17" s="51"/>
      <c r="F17" s="51"/>
      <c r="G17" s="51"/>
      <c r="H17" s="51"/>
      <c r="I17" s="10"/>
      <c r="J17" s="10"/>
      <c r="K17" s="10"/>
      <c r="L17" s="10"/>
      <c r="M17" s="10"/>
      <c r="N17" s="10"/>
      <c r="O17" s="10"/>
      <c r="P17" s="10"/>
      <c r="Q17" s="10"/>
      <c r="R17" s="10"/>
      <c r="S17" s="10"/>
      <c r="T17" s="10"/>
      <c r="U17" s="10"/>
      <c r="V17" s="10"/>
      <c r="W17" s="10"/>
    </row>
    <row r="18" spans="1:23" ht="14.4" customHeight="1" thickTop="1" thickBot="1">
      <c r="A18" s="51"/>
      <c r="B18" s="51"/>
      <c r="C18" s="376" t="s">
        <v>262</v>
      </c>
      <c r="D18" s="400"/>
      <c r="E18" s="401"/>
      <c r="F18" s="402"/>
      <c r="G18" s="51"/>
      <c r="H18" s="51"/>
      <c r="I18" s="10"/>
      <c r="J18" s="10"/>
      <c r="K18" s="10"/>
      <c r="L18" s="10"/>
      <c r="M18" s="10"/>
      <c r="N18" s="10"/>
      <c r="O18" s="10"/>
      <c r="P18" s="10"/>
      <c r="Q18" s="10"/>
      <c r="R18" s="10"/>
      <c r="S18" s="10"/>
      <c r="T18" s="10"/>
      <c r="U18" s="10"/>
      <c r="V18" s="10"/>
      <c r="W18" s="10"/>
    </row>
    <row r="19" spans="1:23" ht="14.4" customHeight="1" thickTop="1" thickBot="1">
      <c r="A19" s="51"/>
      <c r="B19" s="51"/>
      <c r="C19" s="376"/>
      <c r="D19" s="403"/>
      <c r="E19" s="404"/>
      <c r="F19" s="405"/>
      <c r="G19" s="51"/>
      <c r="H19" s="51"/>
      <c r="I19" s="10"/>
      <c r="J19" s="10"/>
      <c r="K19" s="10"/>
      <c r="L19" s="10"/>
      <c r="M19" s="10"/>
      <c r="N19" s="10"/>
      <c r="O19" s="10"/>
      <c r="P19" s="10"/>
      <c r="Q19" s="10"/>
      <c r="R19" s="10"/>
      <c r="S19" s="10"/>
      <c r="T19" s="10"/>
      <c r="U19" s="10"/>
      <c r="V19" s="10"/>
      <c r="W19" s="10"/>
    </row>
    <row r="20" spans="1:23" ht="14.4" thickTop="1" thickBot="1">
      <c r="A20" s="51"/>
      <c r="B20" s="51"/>
      <c r="C20" s="376" t="s">
        <v>263</v>
      </c>
      <c r="D20" s="406"/>
      <c r="E20" s="406"/>
      <c r="F20" s="406"/>
      <c r="G20" s="51"/>
      <c r="H20" s="51"/>
      <c r="I20" s="10"/>
      <c r="J20" s="10"/>
      <c r="K20" s="10"/>
      <c r="L20" s="10"/>
      <c r="M20" s="10"/>
      <c r="N20" s="10"/>
      <c r="O20" s="10"/>
      <c r="P20" s="10"/>
      <c r="Q20" s="10"/>
      <c r="R20" s="10"/>
      <c r="S20" s="10"/>
      <c r="T20" s="10"/>
      <c r="U20" s="10"/>
      <c r="V20" s="10"/>
      <c r="W20" s="10"/>
    </row>
    <row r="21" spans="1:23" ht="14.4" thickTop="1" thickBot="1">
      <c r="A21" s="51"/>
      <c r="B21" s="51"/>
      <c r="C21" s="376"/>
      <c r="D21" s="406"/>
      <c r="E21" s="406"/>
      <c r="F21" s="406"/>
      <c r="G21" s="51"/>
      <c r="H21" s="51"/>
      <c r="I21" s="10"/>
      <c r="J21" s="10"/>
      <c r="K21" s="10"/>
      <c r="L21" s="10"/>
      <c r="M21" s="10"/>
      <c r="N21" s="10"/>
      <c r="O21" s="10"/>
      <c r="P21" s="10"/>
      <c r="Q21" s="10"/>
      <c r="R21" s="10"/>
      <c r="S21" s="10"/>
      <c r="T21" s="10"/>
      <c r="U21" s="10"/>
      <c r="V21" s="10"/>
      <c r="W21" s="10"/>
    </row>
    <row r="22" spans="1:23" ht="13.8" thickTop="1">
      <c r="A22" s="51"/>
      <c r="B22" s="51"/>
      <c r="C22" s="51"/>
      <c r="D22" s="51"/>
      <c r="E22" s="51"/>
      <c r="F22" s="51"/>
      <c r="G22" s="51"/>
      <c r="H22" s="51"/>
      <c r="I22" s="10"/>
      <c r="J22" s="10"/>
      <c r="K22" s="10"/>
      <c r="L22" s="10"/>
      <c r="M22" s="10"/>
      <c r="N22" s="10"/>
      <c r="O22" s="10"/>
      <c r="P22" s="10"/>
      <c r="Q22" s="10"/>
      <c r="R22" s="10"/>
      <c r="S22" s="10"/>
      <c r="T22" s="10"/>
      <c r="U22" s="10"/>
      <c r="V22" s="10"/>
      <c r="W22" s="10"/>
    </row>
    <row r="23" spans="1:23" ht="13.8" thickBot="1">
      <c r="A23" s="51"/>
      <c r="B23" s="51"/>
      <c r="C23" s="51"/>
      <c r="D23" s="51"/>
      <c r="E23" s="51"/>
      <c r="F23" s="51"/>
      <c r="G23" s="51"/>
      <c r="H23" s="51"/>
      <c r="I23" s="10"/>
      <c r="J23" s="10"/>
      <c r="K23" s="10"/>
      <c r="L23" s="10"/>
      <c r="M23" s="10"/>
      <c r="N23" s="10"/>
      <c r="O23" s="10"/>
      <c r="P23" s="10"/>
      <c r="Q23" s="10"/>
      <c r="R23" s="10"/>
      <c r="S23" s="10"/>
      <c r="T23" s="10"/>
      <c r="U23" s="10"/>
      <c r="V23" s="10"/>
      <c r="W23" s="10"/>
    </row>
    <row r="24" spans="1:23" ht="13.8" thickBot="1">
      <c r="A24" s="51"/>
      <c r="B24" s="374" t="s">
        <v>220</v>
      </c>
      <c r="C24" s="374"/>
      <c r="D24" s="374" t="s">
        <v>264</v>
      </c>
      <c r="E24" s="374"/>
      <c r="F24" s="374" t="s">
        <v>258</v>
      </c>
      <c r="G24" s="374"/>
      <c r="H24" s="51"/>
      <c r="I24" s="10"/>
      <c r="J24" s="10"/>
      <c r="K24" s="10"/>
      <c r="L24" s="10"/>
      <c r="M24" s="10"/>
      <c r="N24" s="10"/>
      <c r="O24" s="10"/>
      <c r="P24" s="10"/>
      <c r="Q24" s="10"/>
      <c r="R24" s="10"/>
      <c r="S24" s="10"/>
      <c r="T24" s="10"/>
      <c r="U24" s="10"/>
      <c r="V24" s="10"/>
      <c r="W24" s="10"/>
    </row>
    <row r="25" spans="1:23" ht="13.8" thickBot="1">
      <c r="A25" s="51"/>
      <c r="B25" s="375"/>
      <c r="C25" s="375"/>
      <c r="D25" s="375"/>
      <c r="E25" s="375"/>
      <c r="F25" s="375"/>
      <c r="G25" s="375"/>
      <c r="H25" s="51"/>
      <c r="I25" s="10"/>
      <c r="J25" s="10"/>
      <c r="K25" s="10"/>
      <c r="L25" s="10"/>
      <c r="M25" s="10"/>
      <c r="N25" s="10"/>
      <c r="O25" s="10"/>
      <c r="P25" s="10"/>
      <c r="Q25" s="10"/>
      <c r="R25" s="10"/>
      <c r="S25" s="10"/>
      <c r="T25" s="10"/>
      <c r="U25" s="10"/>
      <c r="V25" s="10"/>
      <c r="W25" s="10"/>
    </row>
    <row r="26" spans="1:23" ht="13.8" thickBot="1">
      <c r="A26" s="51"/>
      <c r="B26" s="375"/>
      <c r="C26" s="375"/>
      <c r="D26" s="375"/>
      <c r="E26" s="375"/>
      <c r="F26" s="375"/>
      <c r="G26" s="375"/>
      <c r="H26" s="51"/>
      <c r="I26" s="10"/>
      <c r="J26" s="10"/>
      <c r="K26" s="10"/>
      <c r="L26" s="10"/>
      <c r="M26" s="10"/>
      <c r="N26" s="10"/>
      <c r="O26" s="10"/>
      <c r="P26" s="10"/>
      <c r="Q26" s="10"/>
      <c r="R26" s="10"/>
      <c r="S26" s="10"/>
      <c r="T26" s="10"/>
      <c r="U26" s="10"/>
      <c r="V26" s="10"/>
      <c r="W26" s="10"/>
    </row>
    <row r="27" spans="1:23" ht="16.2">
      <c r="A27" s="51"/>
      <c r="B27" s="41"/>
      <c r="C27" s="41"/>
      <c r="D27" s="41"/>
      <c r="E27" s="41"/>
      <c r="F27" s="41"/>
      <c r="G27" s="41"/>
      <c r="H27" s="51"/>
      <c r="I27" s="10"/>
      <c r="J27" s="10"/>
      <c r="K27" s="10"/>
      <c r="L27" s="10"/>
      <c r="M27" s="10"/>
      <c r="N27" s="10"/>
      <c r="O27" s="10"/>
      <c r="P27" s="10"/>
      <c r="Q27" s="10"/>
      <c r="R27" s="10"/>
      <c r="S27" s="10"/>
      <c r="T27" s="10"/>
      <c r="U27" s="10"/>
      <c r="V27" s="10"/>
      <c r="W27" s="10"/>
    </row>
    <row r="28" spans="1:23" ht="16.2">
      <c r="A28" s="51"/>
      <c r="B28" s="41"/>
      <c r="C28" s="41"/>
      <c r="D28" s="51"/>
      <c r="E28" s="51"/>
      <c r="F28" s="51"/>
      <c r="G28" s="51"/>
      <c r="H28" s="51"/>
      <c r="I28" s="10"/>
      <c r="J28" s="10"/>
      <c r="K28" s="10"/>
      <c r="L28" s="10"/>
      <c r="M28" s="10"/>
      <c r="N28" s="10"/>
      <c r="O28" s="10"/>
      <c r="P28" s="10"/>
      <c r="Q28" s="10"/>
      <c r="R28" s="10"/>
      <c r="S28" s="10"/>
      <c r="T28" s="10"/>
      <c r="U28" s="10"/>
      <c r="V28" s="10"/>
      <c r="W28" s="10"/>
    </row>
    <row r="29" spans="1:23" ht="16.2">
      <c r="A29" s="51"/>
      <c r="B29" s="41"/>
      <c r="C29" s="41"/>
      <c r="D29" s="51"/>
      <c r="E29" s="51"/>
      <c r="F29" s="51"/>
      <c r="G29" s="51"/>
      <c r="H29" s="51"/>
      <c r="I29" s="10"/>
      <c r="J29" s="10"/>
      <c r="K29" s="10"/>
      <c r="L29" s="10"/>
      <c r="M29" s="10"/>
      <c r="N29" s="10"/>
      <c r="O29" s="10"/>
      <c r="P29" s="10"/>
      <c r="Q29" s="10"/>
      <c r="R29" s="10"/>
      <c r="S29" s="10"/>
      <c r="T29" s="10"/>
      <c r="U29" s="10"/>
      <c r="V29" s="10"/>
      <c r="W29" s="10"/>
    </row>
    <row r="30" spans="1:23" ht="16.2">
      <c r="A30" s="51"/>
      <c r="B30" s="41"/>
      <c r="C30" s="41"/>
      <c r="D30" s="51"/>
      <c r="E30" s="51"/>
      <c r="F30" s="51"/>
      <c r="G30" s="51"/>
      <c r="H30" s="51"/>
      <c r="I30" s="10"/>
      <c r="J30" s="10"/>
      <c r="K30" s="10"/>
      <c r="L30" s="10"/>
      <c r="M30" s="10"/>
      <c r="N30" s="10"/>
      <c r="O30" s="10"/>
      <c r="P30" s="10"/>
      <c r="Q30" s="10"/>
      <c r="R30" s="10"/>
      <c r="S30" s="10"/>
      <c r="T30" s="10"/>
      <c r="U30" s="10"/>
      <c r="V30" s="10"/>
      <c r="W30" s="10"/>
    </row>
    <row r="31" spans="1:23">
      <c r="A31" s="51"/>
      <c r="B31" s="51"/>
      <c r="C31" s="51"/>
      <c r="D31" s="51"/>
      <c r="E31" s="51"/>
      <c r="F31" s="51"/>
      <c r="G31" s="51"/>
      <c r="H31" s="51"/>
      <c r="I31" s="10"/>
      <c r="J31" s="10"/>
      <c r="K31" s="10"/>
      <c r="L31" s="10"/>
      <c r="M31" s="10"/>
      <c r="N31" s="10"/>
      <c r="O31" s="10"/>
      <c r="P31" s="10"/>
      <c r="Q31" s="10"/>
      <c r="R31" s="10"/>
      <c r="S31" s="10"/>
      <c r="T31" s="10"/>
      <c r="U31" s="10"/>
      <c r="V31" s="10"/>
      <c r="W31" s="10"/>
    </row>
    <row r="32" spans="1:23">
      <c r="A32" s="51"/>
      <c r="B32" s="51"/>
      <c r="C32" s="51"/>
      <c r="D32" s="51"/>
      <c r="E32" s="51"/>
      <c r="F32" s="51"/>
      <c r="G32" s="51"/>
      <c r="H32" s="51"/>
      <c r="I32" s="10"/>
      <c r="J32" s="10"/>
      <c r="K32" s="10"/>
      <c r="L32" s="10"/>
      <c r="M32" s="10"/>
      <c r="N32" s="10"/>
      <c r="O32" s="10"/>
      <c r="P32" s="10"/>
      <c r="Q32" s="10"/>
      <c r="R32" s="10"/>
      <c r="S32" s="10"/>
      <c r="T32" s="10"/>
      <c r="U32" s="10"/>
      <c r="V32" s="10"/>
      <c r="W32" s="10"/>
    </row>
    <row r="33" spans="1:23">
      <c r="A33" s="51"/>
      <c r="B33" s="51"/>
      <c r="C33" s="51"/>
      <c r="D33" s="51"/>
      <c r="E33" s="51"/>
      <c r="F33" s="51"/>
      <c r="G33" s="51"/>
      <c r="H33" s="51"/>
      <c r="I33" s="10"/>
      <c r="J33" s="10"/>
      <c r="K33" s="10"/>
      <c r="L33" s="10"/>
      <c r="M33" s="10"/>
      <c r="N33" s="10"/>
      <c r="O33" s="10"/>
      <c r="P33" s="10"/>
      <c r="Q33" s="10"/>
      <c r="R33" s="10"/>
      <c r="S33" s="10"/>
      <c r="T33" s="10"/>
      <c r="U33" s="10"/>
      <c r="V33" s="10"/>
      <c r="W33" s="10"/>
    </row>
    <row r="34" spans="1:23">
      <c r="A34" s="51"/>
      <c r="B34" s="51"/>
      <c r="C34" s="51"/>
      <c r="D34" s="51"/>
      <c r="E34" s="51"/>
      <c r="F34" s="51"/>
      <c r="G34" s="51"/>
      <c r="H34" s="51"/>
      <c r="I34" s="10"/>
      <c r="J34" s="10"/>
      <c r="K34" s="10"/>
      <c r="L34" s="10"/>
      <c r="M34" s="10"/>
      <c r="N34" s="10"/>
      <c r="O34" s="10"/>
      <c r="P34" s="10"/>
      <c r="Q34" s="10"/>
      <c r="R34" s="10"/>
      <c r="S34" s="10"/>
      <c r="T34" s="10"/>
      <c r="U34" s="10"/>
      <c r="V34" s="10"/>
      <c r="W34" s="10"/>
    </row>
    <row r="35" spans="1:23">
      <c r="A35" s="51"/>
      <c r="B35" s="51"/>
      <c r="C35" s="51"/>
      <c r="D35" s="51"/>
      <c r="E35" s="51"/>
      <c r="F35" s="51"/>
      <c r="G35" s="51"/>
      <c r="H35" s="51"/>
      <c r="I35" s="10"/>
      <c r="J35" s="10"/>
      <c r="K35" s="10"/>
      <c r="L35" s="10"/>
      <c r="M35" s="10"/>
      <c r="N35" s="10"/>
      <c r="O35" s="10"/>
      <c r="P35" s="10"/>
      <c r="Q35" s="10"/>
      <c r="R35" s="10"/>
      <c r="S35" s="10"/>
      <c r="T35" s="10"/>
      <c r="U35" s="10"/>
      <c r="V35" s="10"/>
      <c r="W35" s="10"/>
    </row>
    <row r="36" spans="1:23">
      <c r="A36" s="51"/>
      <c r="B36" s="51"/>
      <c r="C36" s="51"/>
      <c r="D36" s="51"/>
      <c r="E36" s="51"/>
      <c r="F36" s="51"/>
      <c r="G36" s="51"/>
      <c r="H36" s="51"/>
      <c r="I36" s="10"/>
      <c r="J36" s="10"/>
      <c r="K36" s="10"/>
      <c r="L36" s="10"/>
      <c r="M36" s="10"/>
      <c r="N36" s="10"/>
      <c r="O36" s="10"/>
      <c r="P36" s="10"/>
      <c r="Q36" s="10"/>
      <c r="R36" s="10"/>
      <c r="S36" s="10"/>
      <c r="T36" s="10"/>
      <c r="U36" s="10"/>
      <c r="V36" s="10"/>
      <c r="W36" s="10"/>
    </row>
    <row r="37" spans="1:23">
      <c r="A37" s="51"/>
      <c r="B37" s="51"/>
      <c r="C37" s="51"/>
      <c r="D37" s="51"/>
      <c r="E37" s="51"/>
      <c r="F37" s="51"/>
      <c r="G37" s="51"/>
      <c r="H37" s="51"/>
      <c r="I37" s="10"/>
      <c r="J37" s="10"/>
      <c r="K37" s="10"/>
      <c r="L37" s="10"/>
      <c r="M37" s="10"/>
      <c r="N37" s="10"/>
      <c r="O37" s="10"/>
      <c r="P37" s="10"/>
      <c r="Q37" s="10"/>
      <c r="R37" s="10"/>
      <c r="S37" s="10"/>
      <c r="T37" s="10"/>
      <c r="U37" s="10"/>
      <c r="V37" s="10"/>
      <c r="W37" s="10"/>
    </row>
    <row r="38" spans="1:23">
      <c r="A38" s="51"/>
      <c r="B38" s="51"/>
      <c r="C38" s="51"/>
      <c r="D38" s="51"/>
      <c r="E38" s="51"/>
      <c r="F38" s="51"/>
      <c r="G38" s="51"/>
      <c r="H38" s="51"/>
      <c r="I38" s="10"/>
      <c r="J38" s="10"/>
      <c r="K38" s="10"/>
      <c r="L38" s="10"/>
      <c r="M38" s="10"/>
      <c r="N38" s="10"/>
      <c r="O38" s="10"/>
      <c r="P38" s="10"/>
      <c r="Q38" s="10"/>
      <c r="R38" s="10"/>
      <c r="S38" s="10"/>
      <c r="T38" s="10"/>
      <c r="U38" s="10"/>
      <c r="V38" s="10"/>
      <c r="W38" s="10"/>
    </row>
    <row r="39" spans="1:23">
      <c r="A39" s="51"/>
      <c r="B39" s="51"/>
      <c r="C39" s="51"/>
      <c r="D39" s="51"/>
      <c r="E39" s="51"/>
      <c r="F39" s="51"/>
      <c r="G39" s="51"/>
      <c r="H39" s="51"/>
      <c r="I39" s="10"/>
      <c r="J39" s="10"/>
      <c r="K39" s="10"/>
      <c r="L39" s="10"/>
      <c r="M39" s="10"/>
      <c r="N39" s="10"/>
      <c r="O39" s="10"/>
      <c r="P39" s="10"/>
      <c r="Q39" s="10"/>
      <c r="R39" s="10"/>
      <c r="S39" s="10"/>
      <c r="T39" s="10"/>
      <c r="U39" s="10"/>
      <c r="V39" s="10"/>
      <c r="W39" s="10"/>
    </row>
    <row r="40" spans="1:23">
      <c r="A40" s="51"/>
      <c r="B40" s="51"/>
      <c r="C40" s="51"/>
      <c r="D40" s="51"/>
      <c r="E40" s="51"/>
      <c r="F40" s="51"/>
      <c r="G40" s="51"/>
      <c r="H40" s="51"/>
      <c r="I40" s="10"/>
      <c r="J40" s="10"/>
      <c r="K40" s="10"/>
      <c r="L40" s="10"/>
      <c r="M40" s="10"/>
      <c r="N40" s="10"/>
      <c r="O40" s="10"/>
      <c r="P40" s="10"/>
      <c r="Q40" s="10"/>
      <c r="R40" s="10"/>
      <c r="S40" s="10"/>
      <c r="T40" s="10"/>
      <c r="U40" s="10"/>
      <c r="V40" s="10"/>
      <c r="W40" s="10"/>
    </row>
    <row r="41" spans="1:23">
      <c r="A41" s="51"/>
      <c r="B41" s="51"/>
      <c r="C41" s="51"/>
      <c r="D41" s="51"/>
      <c r="E41" s="51"/>
      <c r="F41" s="51"/>
      <c r="G41" s="51"/>
      <c r="H41" s="51"/>
      <c r="I41" s="10"/>
      <c r="J41" s="10"/>
      <c r="K41" s="10"/>
      <c r="L41" s="10"/>
      <c r="M41" s="10"/>
      <c r="N41" s="10"/>
      <c r="O41" s="10"/>
      <c r="P41" s="10"/>
      <c r="Q41" s="10"/>
      <c r="R41" s="10"/>
      <c r="S41" s="10"/>
      <c r="T41" s="10"/>
      <c r="U41" s="10"/>
      <c r="V41" s="10"/>
      <c r="W41" s="10"/>
    </row>
    <row r="42" spans="1:23">
      <c r="A42" s="51"/>
      <c r="B42" s="51"/>
      <c r="C42" s="51"/>
      <c r="D42" s="51"/>
      <c r="E42" s="51"/>
      <c r="F42" s="51"/>
      <c r="G42" s="51"/>
      <c r="H42" s="51"/>
      <c r="I42" s="10"/>
      <c r="J42" s="10"/>
      <c r="K42" s="10"/>
      <c r="L42" s="10"/>
      <c r="M42" s="10"/>
      <c r="N42" s="10"/>
      <c r="O42" s="10"/>
      <c r="P42" s="10"/>
      <c r="Q42" s="10"/>
      <c r="R42" s="10"/>
      <c r="S42" s="10"/>
      <c r="T42" s="10"/>
      <c r="U42" s="10"/>
      <c r="V42" s="10"/>
      <c r="W42" s="10"/>
    </row>
    <row r="43" spans="1:23">
      <c r="A43" s="51"/>
      <c r="B43" s="51"/>
      <c r="C43" s="51"/>
      <c r="D43" s="51"/>
      <c r="E43" s="51"/>
      <c r="F43" s="51"/>
      <c r="G43" s="51"/>
      <c r="H43" s="51"/>
      <c r="I43" s="10"/>
      <c r="J43" s="10"/>
      <c r="K43" s="10"/>
      <c r="L43" s="10"/>
      <c r="M43" s="10"/>
      <c r="N43" s="10"/>
      <c r="O43" s="10"/>
      <c r="P43" s="10"/>
      <c r="Q43" s="10"/>
      <c r="R43" s="10"/>
      <c r="S43" s="10"/>
      <c r="T43" s="10"/>
      <c r="U43" s="10"/>
      <c r="V43" s="10"/>
      <c r="W43" s="10"/>
    </row>
    <row r="44" spans="1:23">
      <c r="A44" s="51"/>
      <c r="B44" s="51"/>
      <c r="C44" s="51"/>
      <c r="D44" s="51"/>
      <c r="E44" s="51"/>
      <c r="F44" s="51"/>
      <c r="G44" s="51"/>
      <c r="H44" s="51"/>
      <c r="I44" s="10"/>
      <c r="J44" s="10"/>
      <c r="K44" s="10"/>
      <c r="L44" s="10"/>
      <c r="M44" s="10"/>
      <c r="N44" s="10"/>
      <c r="O44" s="10"/>
      <c r="P44" s="10"/>
      <c r="Q44" s="10"/>
      <c r="R44" s="10"/>
      <c r="S44" s="10"/>
      <c r="T44" s="10"/>
      <c r="U44" s="10"/>
      <c r="V44" s="10"/>
      <c r="W44" s="10"/>
    </row>
    <row r="45" spans="1:23">
      <c r="A45" s="51"/>
      <c r="B45" s="51"/>
      <c r="C45" s="51"/>
      <c r="D45" s="51"/>
      <c r="E45" s="51"/>
      <c r="F45" s="51"/>
      <c r="G45" s="51"/>
      <c r="H45" s="51"/>
      <c r="I45" s="10"/>
      <c r="J45" s="10"/>
      <c r="K45" s="10"/>
      <c r="L45" s="10"/>
      <c r="M45" s="10"/>
      <c r="N45" s="10"/>
      <c r="O45" s="10"/>
      <c r="P45" s="10"/>
      <c r="Q45" s="10"/>
      <c r="R45" s="10"/>
      <c r="S45" s="10"/>
      <c r="T45" s="10"/>
      <c r="U45" s="10"/>
      <c r="V45" s="10"/>
      <c r="W45" s="10"/>
    </row>
    <row r="46" spans="1:23">
      <c r="A46" s="51"/>
      <c r="B46" s="51"/>
      <c r="C46" s="51"/>
      <c r="D46" s="51"/>
      <c r="E46" s="51"/>
      <c r="F46" s="51"/>
      <c r="G46" s="51"/>
      <c r="H46" s="51"/>
      <c r="I46" s="10"/>
      <c r="J46" s="10"/>
      <c r="K46" s="10"/>
      <c r="L46" s="10"/>
      <c r="M46" s="10"/>
      <c r="N46" s="10"/>
      <c r="O46" s="10"/>
      <c r="P46" s="10"/>
      <c r="Q46" s="10"/>
      <c r="R46" s="10"/>
      <c r="S46" s="10"/>
      <c r="T46" s="10"/>
      <c r="U46" s="10"/>
      <c r="V46" s="10"/>
      <c r="W46" s="10"/>
    </row>
    <row r="47" spans="1:23">
      <c r="A47" s="51"/>
      <c r="B47" s="51"/>
      <c r="C47" s="51"/>
      <c r="D47" s="51"/>
      <c r="E47" s="51"/>
      <c r="F47" s="51"/>
      <c r="G47" s="51"/>
      <c r="H47" s="51"/>
      <c r="I47" s="10"/>
      <c r="J47" s="10"/>
      <c r="K47" s="10"/>
      <c r="L47" s="10"/>
      <c r="M47" s="10"/>
      <c r="N47" s="10"/>
      <c r="O47" s="10"/>
      <c r="P47" s="10"/>
      <c r="Q47" s="10"/>
      <c r="R47" s="10"/>
      <c r="S47" s="10"/>
      <c r="T47" s="10"/>
      <c r="U47" s="10"/>
      <c r="V47" s="10"/>
      <c r="W47" s="10"/>
    </row>
    <row r="48" spans="1:23">
      <c r="A48" s="51"/>
      <c r="B48" s="51"/>
      <c r="C48" s="51"/>
      <c r="D48" s="51"/>
      <c r="E48" s="51"/>
      <c r="F48" s="51"/>
      <c r="G48" s="51"/>
      <c r="H48" s="51"/>
      <c r="I48" s="10"/>
      <c r="J48" s="10"/>
      <c r="K48" s="10"/>
      <c r="L48" s="10"/>
      <c r="M48" s="10"/>
      <c r="N48" s="10"/>
      <c r="O48" s="10"/>
      <c r="P48" s="10"/>
      <c r="Q48" s="10"/>
      <c r="R48" s="10"/>
      <c r="S48" s="10"/>
      <c r="T48" s="10"/>
      <c r="U48" s="10"/>
      <c r="V48" s="10"/>
      <c r="W48" s="10"/>
    </row>
    <row r="49" spans="1:23">
      <c r="A49" s="51"/>
      <c r="B49" s="51"/>
      <c r="C49" s="51"/>
      <c r="D49" s="51"/>
      <c r="E49" s="51"/>
      <c r="F49" s="51"/>
      <c r="G49" s="51"/>
      <c r="H49" s="51"/>
      <c r="I49" s="10"/>
      <c r="J49" s="10"/>
      <c r="K49" s="10"/>
      <c r="L49" s="10"/>
      <c r="M49" s="10"/>
      <c r="N49" s="10"/>
      <c r="O49" s="10"/>
      <c r="P49" s="10"/>
      <c r="Q49" s="10"/>
      <c r="R49" s="10"/>
      <c r="S49" s="10"/>
      <c r="T49" s="10"/>
      <c r="U49" s="10"/>
      <c r="V49" s="10"/>
      <c r="W49" s="10"/>
    </row>
    <row r="50" spans="1:23">
      <c r="A50" s="51"/>
      <c r="B50" s="51"/>
      <c r="C50" s="51"/>
      <c r="D50" s="51"/>
      <c r="E50" s="51"/>
      <c r="F50" s="51"/>
      <c r="G50" s="51"/>
      <c r="H50" s="51"/>
      <c r="I50" s="10"/>
      <c r="J50" s="10"/>
      <c r="K50" s="10"/>
      <c r="L50" s="10"/>
      <c r="M50" s="10"/>
      <c r="N50" s="10"/>
      <c r="O50" s="10"/>
      <c r="P50" s="10"/>
      <c r="Q50" s="10"/>
      <c r="R50" s="10"/>
      <c r="S50" s="10"/>
      <c r="T50" s="10"/>
      <c r="U50" s="10"/>
      <c r="V50" s="10"/>
      <c r="W50" s="10"/>
    </row>
    <row r="51" spans="1:23">
      <c r="A51" s="51"/>
      <c r="B51" s="51"/>
      <c r="C51" s="51"/>
      <c r="D51" s="51"/>
      <c r="E51" s="51"/>
      <c r="F51" s="51"/>
      <c r="G51" s="51"/>
      <c r="H51" s="51"/>
      <c r="I51" s="10"/>
      <c r="J51" s="10"/>
      <c r="K51" s="10"/>
      <c r="L51" s="10"/>
      <c r="M51" s="10"/>
      <c r="N51" s="10"/>
      <c r="O51" s="10"/>
      <c r="P51" s="10"/>
      <c r="Q51" s="10"/>
      <c r="R51" s="10"/>
      <c r="S51" s="10"/>
      <c r="T51" s="10"/>
      <c r="U51" s="10"/>
      <c r="V51" s="10"/>
      <c r="W51" s="10"/>
    </row>
    <row r="52" spans="1:23">
      <c r="A52" s="51"/>
      <c r="B52" s="51"/>
      <c r="C52" s="51"/>
      <c r="D52" s="51"/>
      <c r="E52" s="51"/>
      <c r="F52" s="51"/>
      <c r="G52" s="51"/>
      <c r="H52" s="51"/>
      <c r="I52" s="10"/>
      <c r="J52" s="10"/>
      <c r="K52" s="10"/>
      <c r="L52" s="10"/>
      <c r="M52" s="10"/>
      <c r="N52" s="10"/>
      <c r="O52" s="10"/>
      <c r="P52" s="10"/>
      <c r="Q52" s="10"/>
      <c r="R52" s="10"/>
      <c r="S52" s="10"/>
      <c r="T52" s="10"/>
      <c r="U52" s="10"/>
      <c r="V52" s="10"/>
      <c r="W52" s="10"/>
    </row>
    <row r="53" spans="1:23">
      <c r="A53" s="51"/>
      <c r="B53" s="51"/>
      <c r="C53" s="51"/>
      <c r="D53" s="51"/>
      <c r="E53" s="51"/>
      <c r="F53" s="51"/>
      <c r="G53" s="51"/>
      <c r="H53" s="51"/>
      <c r="I53" s="10"/>
      <c r="J53" s="10"/>
      <c r="K53" s="10"/>
      <c r="L53" s="10"/>
      <c r="M53" s="10"/>
      <c r="N53" s="10"/>
      <c r="O53" s="10"/>
      <c r="P53" s="10"/>
      <c r="Q53" s="10"/>
      <c r="R53" s="10"/>
      <c r="S53" s="10"/>
      <c r="T53" s="10"/>
      <c r="U53" s="10"/>
      <c r="V53" s="10"/>
      <c r="W53" s="10"/>
    </row>
    <row r="54" spans="1:23">
      <c r="A54" s="51"/>
      <c r="B54" s="51"/>
      <c r="C54" s="51"/>
      <c r="D54" s="51"/>
      <c r="E54" s="51"/>
      <c r="F54" s="51"/>
      <c r="G54" s="51"/>
      <c r="H54" s="51"/>
      <c r="I54" s="10"/>
      <c r="J54" s="10"/>
      <c r="K54" s="10"/>
      <c r="L54" s="10"/>
      <c r="M54" s="10"/>
      <c r="N54" s="10"/>
      <c r="O54" s="10"/>
      <c r="P54" s="10"/>
      <c r="Q54" s="10"/>
      <c r="R54" s="10"/>
      <c r="S54" s="10"/>
      <c r="T54" s="10"/>
      <c r="U54" s="10"/>
      <c r="V54" s="10"/>
      <c r="W54" s="10"/>
    </row>
    <row r="55" spans="1:23">
      <c r="A55" s="51"/>
      <c r="B55" s="51"/>
      <c r="C55" s="51"/>
      <c r="D55" s="51"/>
      <c r="E55" s="51"/>
      <c r="F55" s="51"/>
      <c r="G55" s="51"/>
      <c r="H55" s="51"/>
      <c r="I55" s="10"/>
      <c r="J55" s="10"/>
      <c r="K55" s="10"/>
      <c r="L55" s="10"/>
      <c r="M55" s="10"/>
      <c r="N55" s="10"/>
      <c r="O55" s="10"/>
      <c r="P55" s="10"/>
      <c r="Q55" s="10"/>
      <c r="R55" s="10"/>
      <c r="S55" s="10"/>
      <c r="T55" s="10"/>
      <c r="U55" s="10"/>
      <c r="V55" s="10"/>
      <c r="W55" s="10"/>
    </row>
    <row r="56" spans="1:23">
      <c r="A56" s="51"/>
      <c r="B56" s="51"/>
      <c r="C56" s="51"/>
      <c r="D56" s="51"/>
      <c r="E56" s="51"/>
      <c r="F56" s="51"/>
      <c r="G56" s="51"/>
      <c r="H56" s="51"/>
      <c r="I56" s="10"/>
      <c r="J56" s="10"/>
      <c r="K56" s="10"/>
      <c r="L56" s="10"/>
      <c r="M56" s="10"/>
      <c r="N56" s="10"/>
      <c r="O56" s="10"/>
      <c r="P56" s="10"/>
      <c r="Q56" s="10"/>
      <c r="R56" s="10"/>
      <c r="S56" s="10"/>
      <c r="T56" s="10"/>
      <c r="U56" s="10"/>
      <c r="V56" s="10"/>
      <c r="W56" s="10"/>
    </row>
    <row r="57" spans="1:23">
      <c r="A57" s="51"/>
      <c r="B57" s="51"/>
      <c r="C57" s="51"/>
      <c r="D57" s="51"/>
      <c r="E57" s="51"/>
      <c r="F57" s="51"/>
      <c r="G57" s="51"/>
      <c r="H57" s="51"/>
      <c r="I57" s="10"/>
      <c r="J57" s="10"/>
      <c r="K57" s="10"/>
      <c r="L57" s="10"/>
      <c r="M57" s="10"/>
      <c r="N57" s="10"/>
      <c r="O57" s="10"/>
      <c r="P57" s="10"/>
      <c r="Q57" s="10"/>
      <c r="R57" s="10"/>
      <c r="S57" s="10"/>
      <c r="T57" s="10"/>
      <c r="U57" s="10"/>
      <c r="V57" s="10"/>
      <c r="W57" s="10"/>
    </row>
    <row r="58" spans="1:23">
      <c r="A58" s="51"/>
      <c r="B58" s="51"/>
      <c r="C58" s="51"/>
      <c r="D58" s="51"/>
      <c r="E58" s="51"/>
      <c r="F58" s="51"/>
      <c r="G58" s="51"/>
      <c r="H58" s="51"/>
      <c r="I58" s="10"/>
      <c r="J58" s="10"/>
      <c r="K58" s="10"/>
      <c r="L58" s="10"/>
      <c r="M58" s="10"/>
      <c r="N58" s="10"/>
      <c r="O58" s="10"/>
      <c r="P58" s="10"/>
      <c r="Q58" s="10"/>
      <c r="R58" s="10"/>
      <c r="S58" s="10"/>
      <c r="T58" s="10"/>
      <c r="U58" s="10"/>
      <c r="V58" s="10"/>
      <c r="W58" s="10"/>
    </row>
    <row r="59" spans="1:23">
      <c r="A59" s="51"/>
      <c r="B59" s="51"/>
      <c r="C59" s="51"/>
      <c r="D59" s="51"/>
      <c r="E59" s="51"/>
      <c r="F59" s="51"/>
      <c r="G59" s="51"/>
      <c r="H59" s="51"/>
      <c r="I59" s="10"/>
      <c r="J59" s="10"/>
      <c r="K59" s="10"/>
      <c r="L59" s="10"/>
      <c r="M59" s="10"/>
      <c r="N59" s="10"/>
      <c r="O59" s="10"/>
      <c r="P59" s="10"/>
      <c r="Q59" s="10"/>
      <c r="R59" s="10"/>
      <c r="S59" s="10"/>
      <c r="T59" s="10"/>
      <c r="U59" s="10"/>
      <c r="V59" s="10"/>
      <c r="W59" s="10"/>
    </row>
    <row r="60" spans="1:23">
      <c r="A60" s="51"/>
      <c r="B60" s="51"/>
      <c r="C60" s="51"/>
      <c r="D60" s="51"/>
      <c r="E60" s="51"/>
      <c r="F60" s="51"/>
      <c r="G60" s="51"/>
      <c r="H60" s="51"/>
      <c r="I60" s="10"/>
      <c r="J60" s="10"/>
      <c r="K60" s="10"/>
      <c r="L60" s="10"/>
      <c r="M60" s="10"/>
      <c r="N60" s="10"/>
      <c r="O60" s="10"/>
      <c r="P60" s="10"/>
      <c r="Q60" s="10"/>
      <c r="R60" s="10"/>
      <c r="S60" s="10"/>
      <c r="T60" s="10"/>
      <c r="U60" s="10"/>
      <c r="V60" s="10"/>
      <c r="W60" s="10"/>
    </row>
    <row r="61" spans="1:23">
      <c r="A61" s="51"/>
      <c r="B61" s="51"/>
      <c r="C61" s="51"/>
      <c r="D61" s="51"/>
      <c r="E61" s="51"/>
      <c r="F61" s="51"/>
      <c r="G61" s="51"/>
      <c r="H61" s="51"/>
      <c r="I61" s="10"/>
      <c r="J61" s="10"/>
      <c r="K61" s="10"/>
      <c r="L61" s="10"/>
      <c r="M61" s="10"/>
      <c r="N61" s="10"/>
      <c r="O61" s="10"/>
      <c r="P61" s="10"/>
      <c r="Q61" s="10"/>
      <c r="R61" s="10"/>
      <c r="S61" s="10"/>
      <c r="T61" s="10"/>
      <c r="U61" s="10"/>
      <c r="V61" s="10"/>
      <c r="W61" s="10"/>
    </row>
    <row r="62" spans="1:23">
      <c r="A62" s="51"/>
      <c r="B62" s="51"/>
      <c r="C62" s="51"/>
      <c r="D62" s="398" t="s">
        <v>639</v>
      </c>
      <c r="E62" s="398"/>
      <c r="F62" s="398"/>
      <c r="G62" s="399"/>
      <c r="H62" s="51"/>
      <c r="I62" s="10"/>
      <c r="J62" s="10"/>
      <c r="K62" s="10"/>
      <c r="L62" s="10"/>
      <c r="M62" s="10"/>
      <c r="N62" s="10"/>
      <c r="O62" s="10"/>
      <c r="P62" s="10"/>
      <c r="Q62" s="10"/>
      <c r="R62" s="10"/>
      <c r="S62" s="10"/>
      <c r="T62" s="10"/>
      <c r="U62" s="10"/>
      <c r="V62" s="10"/>
      <c r="W62" s="10"/>
    </row>
    <row r="63" spans="1:23">
      <c r="A63" s="51"/>
      <c r="B63" s="51"/>
      <c r="C63" s="51"/>
      <c r="D63" s="398" t="s">
        <v>640</v>
      </c>
      <c r="E63" s="398"/>
      <c r="F63" s="398"/>
      <c r="G63" s="399"/>
      <c r="H63" s="51"/>
      <c r="I63" s="10"/>
      <c r="J63" s="10"/>
      <c r="K63" s="10"/>
      <c r="L63" s="10"/>
      <c r="M63" s="10"/>
      <c r="N63" s="10"/>
      <c r="O63" s="10"/>
      <c r="P63" s="10"/>
      <c r="Q63" s="10"/>
      <c r="R63" s="10"/>
      <c r="S63" s="10"/>
      <c r="T63" s="10"/>
      <c r="U63" s="10"/>
      <c r="V63" s="10"/>
      <c r="W63" s="10"/>
    </row>
    <row r="64" spans="1:23">
      <c r="A64" s="51"/>
      <c r="B64" s="51"/>
      <c r="C64" s="51"/>
      <c r="D64" s="398" t="s">
        <v>415</v>
      </c>
      <c r="E64" s="398"/>
      <c r="F64" s="398"/>
      <c r="G64" s="399"/>
      <c r="H64" s="51"/>
      <c r="I64" s="10"/>
      <c r="J64" s="10"/>
      <c r="K64" s="10"/>
      <c r="L64" s="10"/>
      <c r="M64" s="10"/>
      <c r="N64" s="10"/>
      <c r="O64" s="10"/>
      <c r="P64" s="10"/>
      <c r="Q64" s="10"/>
      <c r="R64" s="10"/>
      <c r="S64" s="10"/>
      <c r="T64" s="10"/>
      <c r="U64" s="10"/>
      <c r="V64" s="10"/>
      <c r="W64" s="10"/>
    </row>
    <row r="65" spans="1:23">
      <c r="A65" s="51"/>
      <c r="B65" s="51"/>
      <c r="C65" s="51"/>
      <c r="D65" s="51"/>
      <c r="E65" s="51"/>
      <c r="F65" s="51"/>
      <c r="G65" s="51"/>
      <c r="H65" s="51"/>
      <c r="I65" s="10"/>
      <c r="J65" s="10"/>
      <c r="K65" s="10"/>
      <c r="L65" s="10"/>
      <c r="M65" s="10"/>
      <c r="N65" s="10"/>
      <c r="O65" s="10"/>
      <c r="P65" s="10"/>
      <c r="Q65" s="10"/>
      <c r="R65" s="10"/>
      <c r="S65" s="10"/>
      <c r="T65" s="10"/>
      <c r="U65" s="10"/>
      <c r="V65" s="10"/>
      <c r="W65" s="10"/>
    </row>
    <row r="66" spans="1:23">
      <c r="A66" s="51"/>
      <c r="B66" s="51"/>
      <c r="C66" s="51"/>
      <c r="D66" s="51"/>
      <c r="E66" s="51"/>
      <c r="F66" s="51"/>
      <c r="G66" s="51"/>
      <c r="H66" s="51"/>
      <c r="I66" s="10"/>
      <c r="J66" s="10"/>
      <c r="K66" s="10"/>
      <c r="L66" s="10"/>
      <c r="M66" s="10"/>
      <c r="N66" s="10"/>
      <c r="O66" s="10"/>
      <c r="P66" s="10"/>
      <c r="Q66" s="10"/>
      <c r="R66" s="10"/>
      <c r="S66" s="10"/>
      <c r="T66" s="10"/>
      <c r="U66" s="10"/>
      <c r="V66" s="10"/>
      <c r="W66" s="10"/>
    </row>
    <row r="67" spans="1:23">
      <c r="A67" s="51"/>
      <c r="B67" s="51"/>
      <c r="C67" s="51"/>
      <c r="D67" s="51"/>
      <c r="E67" s="51"/>
      <c r="F67" s="51"/>
      <c r="G67" s="51"/>
      <c r="H67" s="51"/>
      <c r="I67" s="10"/>
      <c r="J67" s="10"/>
      <c r="K67" s="10"/>
      <c r="L67" s="10"/>
      <c r="M67" s="10"/>
      <c r="N67" s="10"/>
      <c r="O67" s="10"/>
      <c r="P67" s="10"/>
      <c r="Q67" s="10"/>
      <c r="R67" s="10"/>
      <c r="S67" s="10"/>
      <c r="T67" s="10"/>
      <c r="U67" s="10"/>
      <c r="V67" s="10"/>
      <c r="W67" s="10"/>
    </row>
    <row r="68" spans="1:23">
      <c r="A68" s="51"/>
      <c r="B68" s="51"/>
      <c r="C68" s="51"/>
      <c r="D68" s="51"/>
      <c r="E68" s="51"/>
      <c r="F68" s="51"/>
      <c r="G68" s="51"/>
      <c r="H68" s="51"/>
      <c r="I68" s="10"/>
      <c r="J68" s="10"/>
      <c r="K68" s="10"/>
      <c r="L68" s="10"/>
      <c r="M68" s="10"/>
      <c r="N68" s="10"/>
      <c r="O68" s="10"/>
      <c r="P68" s="10"/>
      <c r="Q68" s="10"/>
      <c r="R68" s="10"/>
      <c r="S68" s="10"/>
      <c r="T68" s="10"/>
      <c r="U68" s="10"/>
      <c r="V68" s="10"/>
      <c r="W68" s="10"/>
    </row>
    <row r="69" spans="1:23">
      <c r="A69" s="35"/>
      <c r="B69" s="35"/>
      <c r="C69" s="35"/>
      <c r="D69" s="35"/>
      <c r="E69" s="35"/>
      <c r="F69" s="35"/>
      <c r="G69" s="35"/>
      <c r="H69" s="35"/>
      <c r="I69" s="10"/>
      <c r="J69" s="10"/>
      <c r="K69" s="10"/>
      <c r="L69" s="10"/>
      <c r="M69" s="10"/>
      <c r="N69" s="10"/>
      <c r="O69" s="10"/>
      <c r="P69" s="10"/>
      <c r="Q69" s="10"/>
      <c r="R69" s="10"/>
      <c r="S69" s="10"/>
      <c r="T69" s="10"/>
      <c r="U69" s="10"/>
      <c r="V69" s="10"/>
      <c r="W69" s="10"/>
    </row>
    <row r="70" spans="1:23">
      <c r="A70" s="35"/>
      <c r="B70" s="35"/>
      <c r="C70" s="35"/>
      <c r="D70" s="35"/>
      <c r="E70" s="35"/>
      <c r="F70" s="35"/>
      <c r="G70" s="35"/>
      <c r="H70" s="35"/>
      <c r="I70" s="10"/>
      <c r="J70" s="10"/>
      <c r="K70" s="10"/>
      <c r="L70" s="10"/>
      <c r="M70" s="10"/>
      <c r="N70" s="10"/>
      <c r="O70" s="10"/>
      <c r="P70" s="10"/>
      <c r="Q70" s="10"/>
      <c r="R70" s="10"/>
      <c r="S70" s="10"/>
      <c r="T70" s="10"/>
      <c r="U70" s="10"/>
      <c r="V70" s="10"/>
      <c r="W70" s="10"/>
    </row>
    <row r="71" spans="1:23">
      <c r="A71" s="35"/>
      <c r="B71" s="35"/>
      <c r="C71" s="35"/>
      <c r="D71" s="35"/>
      <c r="E71" s="35"/>
      <c r="F71" s="35"/>
      <c r="G71" s="35"/>
      <c r="H71" s="35"/>
      <c r="I71" s="10"/>
      <c r="J71" s="10"/>
      <c r="K71" s="10"/>
      <c r="L71" s="10"/>
      <c r="M71" s="10"/>
      <c r="N71" s="10"/>
      <c r="O71" s="10"/>
      <c r="P71" s="10"/>
      <c r="Q71" s="10"/>
      <c r="R71" s="10"/>
      <c r="S71" s="10"/>
      <c r="T71" s="10"/>
      <c r="U71" s="10"/>
      <c r="V71" s="10"/>
      <c r="W71" s="10"/>
    </row>
    <row r="72" spans="1:23">
      <c r="A72" s="35"/>
      <c r="B72" s="35"/>
      <c r="C72" s="35"/>
      <c r="D72" s="35"/>
      <c r="E72" s="35"/>
      <c r="F72" s="35"/>
      <c r="G72" s="35"/>
      <c r="H72" s="35"/>
      <c r="I72" s="10"/>
      <c r="J72" s="10"/>
      <c r="K72" s="10"/>
      <c r="L72" s="10"/>
      <c r="M72" s="10"/>
      <c r="N72" s="10"/>
      <c r="O72" s="10"/>
      <c r="P72" s="10"/>
      <c r="Q72" s="10"/>
      <c r="R72" s="10"/>
      <c r="S72" s="10"/>
      <c r="T72" s="10"/>
      <c r="U72" s="10"/>
      <c r="V72" s="10"/>
      <c r="W72" s="10"/>
    </row>
    <row r="73" spans="1:23">
      <c r="A73" s="35"/>
      <c r="B73" s="35"/>
      <c r="C73" s="35"/>
      <c r="D73" s="35"/>
      <c r="E73" s="35"/>
      <c r="F73" s="35"/>
      <c r="G73" s="35"/>
      <c r="H73" s="35"/>
      <c r="I73" s="10"/>
      <c r="J73" s="10"/>
      <c r="K73" s="10"/>
      <c r="L73" s="10"/>
      <c r="M73" s="10"/>
      <c r="N73" s="10"/>
      <c r="O73" s="10"/>
      <c r="P73" s="10"/>
      <c r="Q73" s="10"/>
      <c r="R73" s="10"/>
      <c r="S73" s="10"/>
      <c r="T73" s="10"/>
      <c r="U73" s="10"/>
      <c r="V73" s="10"/>
      <c r="W73" s="10"/>
    </row>
    <row r="74" spans="1:23">
      <c r="A74" s="35"/>
      <c r="B74" s="35"/>
      <c r="C74" s="35"/>
      <c r="D74" s="35"/>
      <c r="E74" s="35"/>
      <c r="F74" s="35"/>
      <c r="G74" s="35"/>
      <c r="H74" s="35"/>
      <c r="I74" s="10"/>
      <c r="J74" s="10"/>
      <c r="K74" s="10"/>
      <c r="L74" s="10"/>
      <c r="M74" s="10"/>
      <c r="N74" s="10"/>
      <c r="O74" s="10"/>
      <c r="P74" s="10"/>
      <c r="Q74" s="10"/>
      <c r="R74" s="10"/>
      <c r="S74" s="10"/>
      <c r="T74" s="10"/>
      <c r="U74" s="10"/>
      <c r="V74" s="10"/>
      <c r="W74" s="10"/>
    </row>
    <row r="75" spans="1:23">
      <c r="A75" s="35"/>
      <c r="B75" s="35"/>
      <c r="C75" s="35"/>
      <c r="D75" s="35"/>
      <c r="E75" s="35"/>
      <c r="F75" s="35"/>
      <c r="G75" s="35"/>
      <c r="H75" s="35"/>
      <c r="I75" s="10"/>
      <c r="J75" s="10"/>
      <c r="K75" s="10"/>
      <c r="L75" s="10"/>
      <c r="M75" s="10"/>
      <c r="N75" s="10"/>
      <c r="O75" s="10"/>
      <c r="P75" s="10"/>
      <c r="Q75" s="10"/>
      <c r="R75" s="10"/>
      <c r="S75" s="10"/>
      <c r="T75" s="10"/>
      <c r="U75" s="10"/>
      <c r="V75" s="10"/>
      <c r="W75" s="10"/>
    </row>
    <row r="76" spans="1:23">
      <c r="A76" s="35"/>
      <c r="B76" s="35"/>
      <c r="C76" s="35"/>
      <c r="D76" s="35"/>
      <c r="E76" s="35"/>
      <c r="F76" s="35"/>
      <c r="G76" s="35"/>
      <c r="H76" s="35"/>
      <c r="I76" s="10"/>
      <c r="J76" s="10"/>
      <c r="K76" s="10"/>
      <c r="L76" s="10"/>
      <c r="M76" s="10"/>
      <c r="N76" s="10"/>
      <c r="O76" s="10"/>
      <c r="P76" s="10"/>
      <c r="Q76" s="10"/>
      <c r="R76" s="10"/>
      <c r="S76" s="10"/>
      <c r="T76" s="10"/>
      <c r="U76" s="10"/>
      <c r="V76" s="10"/>
      <c r="W76" s="10"/>
    </row>
    <row r="77" spans="1:23">
      <c r="A77" s="35"/>
      <c r="B77" s="35"/>
      <c r="C77" s="35"/>
      <c r="D77" s="35"/>
      <c r="E77" s="35"/>
      <c r="F77" s="35"/>
      <c r="G77" s="35"/>
      <c r="H77" s="35"/>
      <c r="I77" s="10"/>
      <c r="J77" s="10"/>
      <c r="K77" s="10"/>
      <c r="L77" s="10"/>
      <c r="M77" s="10"/>
      <c r="N77" s="10"/>
      <c r="O77" s="10"/>
      <c r="P77" s="10"/>
      <c r="Q77" s="10"/>
      <c r="R77" s="10"/>
      <c r="S77" s="10"/>
      <c r="T77" s="10"/>
      <c r="U77" s="10"/>
      <c r="V77" s="10"/>
      <c r="W77" s="10"/>
    </row>
    <row r="78" spans="1:23">
      <c r="A78" s="35"/>
      <c r="B78" s="10"/>
      <c r="C78" s="10"/>
      <c r="D78" s="10"/>
      <c r="E78" s="10"/>
      <c r="F78" s="10"/>
      <c r="G78" s="10"/>
      <c r="H78" s="10"/>
      <c r="I78" s="10"/>
      <c r="J78" s="10"/>
      <c r="K78" s="10"/>
      <c r="L78" s="10"/>
      <c r="M78" s="10"/>
      <c r="N78" s="10"/>
      <c r="O78" s="10"/>
      <c r="P78" s="10"/>
      <c r="Q78" s="10"/>
      <c r="R78" s="10"/>
      <c r="S78" s="10"/>
      <c r="T78" s="10"/>
      <c r="U78" s="10"/>
      <c r="V78" s="10"/>
      <c r="W78" s="10"/>
    </row>
    <row r="79" spans="1:23">
      <c r="A79" s="35"/>
      <c r="B79" s="10"/>
      <c r="C79" s="10"/>
      <c r="D79" s="10"/>
      <c r="E79" s="10"/>
      <c r="F79" s="10"/>
      <c r="G79" s="10"/>
      <c r="H79" s="10"/>
      <c r="I79" s="10"/>
      <c r="J79" s="10"/>
      <c r="K79" s="10"/>
      <c r="L79" s="10"/>
      <c r="M79" s="10"/>
      <c r="N79" s="10"/>
      <c r="O79" s="10"/>
      <c r="P79" s="10"/>
      <c r="Q79" s="10"/>
      <c r="R79" s="10"/>
      <c r="S79" s="10"/>
      <c r="T79" s="10"/>
      <c r="U79" s="10"/>
      <c r="V79" s="10"/>
      <c r="W79" s="10"/>
    </row>
    <row r="80" spans="1:23">
      <c r="A80" s="35"/>
      <c r="B80" s="10"/>
      <c r="C80" s="10"/>
      <c r="D80" s="10"/>
      <c r="E80" s="10"/>
      <c r="F80" s="10"/>
      <c r="G80" s="10"/>
      <c r="H80" s="10"/>
      <c r="I80" s="10"/>
      <c r="J80" s="10"/>
      <c r="K80" s="10"/>
      <c r="L80" s="10"/>
      <c r="M80" s="10"/>
      <c r="N80" s="10"/>
      <c r="O80" s="10"/>
      <c r="P80" s="10"/>
      <c r="Q80" s="10"/>
      <c r="R80" s="10"/>
      <c r="S80" s="10"/>
      <c r="T80" s="10"/>
      <c r="U80" s="10"/>
      <c r="V80" s="10"/>
      <c r="W80" s="10"/>
    </row>
    <row r="81" spans="1:23">
      <c r="A81" s="35"/>
      <c r="B81" s="10"/>
      <c r="C81" s="10"/>
      <c r="D81" s="10"/>
      <c r="E81" s="10"/>
      <c r="F81" s="10"/>
      <c r="G81" s="10"/>
      <c r="H81" s="10"/>
      <c r="I81" s="10"/>
      <c r="J81" s="10"/>
      <c r="K81" s="10"/>
      <c r="L81" s="10"/>
      <c r="M81" s="10"/>
      <c r="N81" s="10"/>
      <c r="O81" s="10"/>
      <c r="P81" s="10"/>
      <c r="Q81" s="10"/>
      <c r="R81" s="10"/>
      <c r="S81" s="10"/>
      <c r="T81" s="10"/>
      <c r="U81" s="10"/>
      <c r="V81" s="10"/>
      <c r="W81" s="10"/>
    </row>
    <row r="82" spans="1:23">
      <c r="A82" s="35"/>
      <c r="B82" s="10"/>
      <c r="C82" s="10"/>
      <c r="D82" s="10"/>
      <c r="E82" s="10"/>
      <c r="F82" s="10"/>
      <c r="G82" s="10"/>
      <c r="H82" s="10"/>
      <c r="I82" s="10"/>
      <c r="J82" s="10"/>
      <c r="K82" s="10"/>
      <c r="L82" s="10"/>
      <c r="M82" s="10"/>
      <c r="N82" s="10"/>
      <c r="O82" s="10"/>
      <c r="P82" s="10"/>
      <c r="Q82" s="10"/>
      <c r="R82" s="10"/>
      <c r="S82" s="10"/>
      <c r="T82" s="10"/>
      <c r="U82" s="10"/>
      <c r="V82" s="10"/>
      <c r="W82" s="10"/>
    </row>
    <row r="83" spans="1:23">
      <c r="A83" s="35"/>
      <c r="B83" s="10"/>
      <c r="C83" s="10"/>
      <c r="D83" s="10"/>
      <c r="E83" s="10"/>
      <c r="F83" s="10"/>
      <c r="G83" s="10"/>
      <c r="H83" s="10"/>
      <c r="I83" s="10"/>
      <c r="J83" s="10"/>
      <c r="K83" s="10"/>
      <c r="L83" s="10"/>
      <c r="M83" s="10"/>
      <c r="N83" s="10"/>
      <c r="O83" s="10"/>
      <c r="P83" s="10"/>
      <c r="Q83" s="10"/>
      <c r="R83" s="10"/>
      <c r="S83" s="10"/>
      <c r="T83" s="10"/>
      <c r="U83" s="10"/>
      <c r="V83" s="10"/>
      <c r="W83" s="10"/>
    </row>
    <row r="84" spans="1:23">
      <c r="A84" s="35"/>
      <c r="B84" s="10"/>
      <c r="C84" s="10"/>
      <c r="D84" s="10"/>
      <c r="E84" s="10"/>
      <c r="F84" s="10"/>
      <c r="G84" s="10"/>
      <c r="H84" s="10"/>
      <c r="I84" s="10"/>
      <c r="J84" s="10"/>
      <c r="K84" s="10"/>
      <c r="L84" s="10"/>
      <c r="M84" s="10"/>
      <c r="N84" s="10"/>
      <c r="O84" s="10"/>
      <c r="P84" s="10"/>
      <c r="Q84" s="10"/>
      <c r="R84" s="10"/>
      <c r="S84" s="10"/>
      <c r="T84" s="10"/>
      <c r="U84" s="10"/>
      <c r="V84" s="10"/>
      <c r="W84" s="10"/>
    </row>
    <row r="85" spans="1:23">
      <c r="A85" s="35"/>
      <c r="B85" s="10"/>
      <c r="C85" s="10"/>
      <c r="D85" s="10"/>
      <c r="E85" s="10"/>
      <c r="F85" s="10"/>
      <c r="G85" s="10"/>
      <c r="H85" s="10"/>
      <c r="I85" s="10"/>
      <c r="J85" s="10"/>
      <c r="K85" s="10"/>
      <c r="L85" s="10"/>
      <c r="M85" s="10"/>
      <c r="N85" s="10"/>
      <c r="O85" s="10"/>
      <c r="P85" s="10"/>
      <c r="Q85" s="10"/>
      <c r="R85" s="10"/>
      <c r="S85" s="10"/>
      <c r="T85" s="10"/>
      <c r="U85" s="10"/>
      <c r="V85" s="10"/>
      <c r="W85" s="10"/>
    </row>
    <row r="86" spans="1:23">
      <c r="A86" s="35"/>
      <c r="B86" s="10"/>
      <c r="C86" s="10"/>
      <c r="D86" s="10"/>
      <c r="E86" s="10"/>
      <c r="F86" s="10"/>
      <c r="G86" s="10"/>
      <c r="H86" s="10"/>
      <c r="I86" s="10"/>
      <c r="J86" s="10"/>
      <c r="K86" s="10"/>
      <c r="L86" s="10"/>
      <c r="M86" s="10"/>
      <c r="N86" s="10"/>
      <c r="O86" s="10"/>
      <c r="P86" s="10"/>
      <c r="Q86" s="10"/>
      <c r="R86" s="10"/>
      <c r="S86" s="10"/>
      <c r="T86" s="10"/>
      <c r="U86" s="10"/>
      <c r="V86" s="10"/>
      <c r="W86" s="10"/>
    </row>
    <row r="87" spans="1:23">
      <c r="A87" s="35"/>
      <c r="B87" s="10"/>
      <c r="C87" s="10"/>
      <c r="D87" s="10"/>
      <c r="E87" s="10"/>
      <c r="F87" s="10"/>
      <c r="G87" s="10"/>
      <c r="H87" s="10"/>
      <c r="I87" s="10"/>
      <c r="J87" s="10"/>
      <c r="K87" s="10"/>
      <c r="L87" s="10"/>
      <c r="M87" s="10"/>
      <c r="N87" s="10"/>
      <c r="O87" s="10"/>
      <c r="P87" s="10"/>
      <c r="Q87" s="10"/>
      <c r="R87" s="10"/>
      <c r="S87" s="10"/>
      <c r="T87" s="10"/>
      <c r="U87" s="10"/>
      <c r="V87" s="10"/>
      <c r="W87" s="10"/>
    </row>
    <row r="88" spans="1:23">
      <c r="A88" s="35"/>
      <c r="B88" s="10"/>
      <c r="C88" s="10"/>
      <c r="D88" s="10"/>
      <c r="E88" s="10"/>
      <c r="F88" s="10"/>
      <c r="G88" s="10"/>
      <c r="H88" s="10"/>
      <c r="I88" s="10"/>
      <c r="J88" s="10"/>
      <c r="K88" s="10"/>
      <c r="L88" s="10"/>
      <c r="M88" s="10"/>
      <c r="N88" s="10"/>
      <c r="O88" s="10"/>
      <c r="P88" s="10"/>
      <c r="Q88" s="10"/>
      <c r="R88" s="10"/>
      <c r="S88" s="10"/>
      <c r="T88" s="10"/>
      <c r="U88" s="10"/>
      <c r="V88" s="10"/>
      <c r="W88" s="10"/>
    </row>
    <row r="89" spans="1:23">
      <c r="A89" s="35"/>
      <c r="B89" s="10"/>
      <c r="C89" s="10"/>
      <c r="D89" s="10"/>
      <c r="E89" s="10"/>
      <c r="F89" s="10"/>
      <c r="G89" s="10"/>
      <c r="H89" s="10"/>
      <c r="I89" s="10"/>
      <c r="J89" s="10"/>
      <c r="K89" s="10"/>
      <c r="L89" s="10"/>
      <c r="M89" s="10"/>
      <c r="N89" s="10"/>
      <c r="O89" s="10"/>
      <c r="P89" s="10"/>
      <c r="Q89" s="10"/>
      <c r="R89" s="10"/>
      <c r="S89" s="10"/>
      <c r="T89" s="10"/>
      <c r="U89" s="10"/>
      <c r="V89" s="10"/>
      <c r="W89" s="10"/>
    </row>
    <row r="90" spans="1:23">
      <c r="A90" s="35"/>
      <c r="B90" s="10"/>
      <c r="C90" s="10"/>
      <c r="D90" s="10"/>
      <c r="E90" s="10"/>
      <c r="F90" s="10"/>
      <c r="G90" s="10"/>
      <c r="H90" s="10"/>
      <c r="I90" s="10"/>
      <c r="J90" s="10"/>
      <c r="K90" s="10"/>
      <c r="L90" s="10"/>
      <c r="M90" s="10"/>
      <c r="N90" s="10"/>
      <c r="O90" s="10"/>
      <c r="P90" s="10"/>
      <c r="Q90" s="10"/>
      <c r="R90" s="10"/>
      <c r="S90" s="10"/>
      <c r="T90" s="10"/>
      <c r="U90" s="10"/>
      <c r="V90" s="10"/>
      <c r="W90" s="10"/>
    </row>
    <row r="91" spans="1:23">
      <c r="A91" s="35"/>
      <c r="B91" s="10"/>
      <c r="C91" s="10"/>
      <c r="D91" s="10"/>
      <c r="E91" s="10"/>
      <c r="F91" s="10"/>
      <c r="G91" s="10"/>
      <c r="H91" s="10"/>
      <c r="I91" s="10"/>
      <c r="J91" s="10"/>
      <c r="K91" s="10"/>
      <c r="L91" s="10"/>
      <c r="M91" s="10"/>
      <c r="N91" s="10"/>
      <c r="O91" s="10"/>
      <c r="P91" s="10"/>
      <c r="Q91" s="10"/>
      <c r="R91" s="10"/>
      <c r="S91" s="10"/>
      <c r="T91" s="10"/>
      <c r="U91" s="10"/>
      <c r="V91" s="10"/>
      <c r="W91" s="10"/>
    </row>
    <row r="92" spans="1:23">
      <c r="A92" s="35"/>
      <c r="B92" s="10"/>
      <c r="C92" s="10"/>
      <c r="D92" s="10"/>
      <c r="E92" s="10"/>
      <c r="F92" s="10"/>
      <c r="G92" s="10"/>
      <c r="H92" s="10"/>
      <c r="I92" s="10"/>
      <c r="J92" s="10"/>
      <c r="K92" s="10"/>
      <c r="L92" s="10"/>
      <c r="M92" s="10"/>
      <c r="N92" s="10"/>
      <c r="O92" s="10"/>
      <c r="P92" s="10"/>
      <c r="Q92" s="10"/>
      <c r="R92" s="10"/>
      <c r="S92" s="10"/>
      <c r="T92" s="10"/>
      <c r="U92" s="10"/>
      <c r="V92" s="10"/>
      <c r="W92" s="10"/>
    </row>
    <row r="93" spans="1:23">
      <c r="A93" s="35"/>
      <c r="B93" s="10"/>
      <c r="C93" s="10"/>
      <c r="D93" s="10"/>
      <c r="E93" s="10"/>
      <c r="F93" s="10"/>
      <c r="G93" s="10"/>
      <c r="H93" s="10"/>
      <c r="I93" s="10"/>
      <c r="J93" s="10"/>
      <c r="K93" s="10"/>
      <c r="L93" s="10"/>
      <c r="M93" s="10"/>
      <c r="N93" s="10"/>
      <c r="O93" s="10"/>
      <c r="P93" s="10"/>
      <c r="Q93" s="10"/>
      <c r="R93" s="10"/>
      <c r="S93" s="10"/>
      <c r="T93" s="10"/>
      <c r="U93" s="10"/>
      <c r="V93" s="10"/>
      <c r="W93" s="10"/>
    </row>
    <row r="94" spans="1:23">
      <c r="A94" s="35"/>
      <c r="B94" s="10"/>
      <c r="C94" s="10"/>
      <c r="D94" s="10"/>
      <c r="E94" s="10"/>
      <c r="F94" s="10"/>
      <c r="G94" s="10"/>
      <c r="H94" s="10"/>
      <c r="I94" s="10"/>
      <c r="J94" s="10"/>
      <c r="K94" s="10"/>
      <c r="L94" s="10"/>
      <c r="M94" s="10"/>
      <c r="N94" s="10"/>
      <c r="O94" s="10"/>
      <c r="P94" s="10"/>
      <c r="Q94" s="10"/>
      <c r="R94" s="10"/>
      <c r="S94" s="10"/>
      <c r="T94" s="10"/>
      <c r="U94" s="10"/>
      <c r="V94" s="10"/>
      <c r="W94" s="10"/>
    </row>
    <row r="95" spans="1:23">
      <c r="A95" s="35"/>
      <c r="B95" s="10"/>
      <c r="C95" s="10"/>
      <c r="D95" s="10"/>
      <c r="E95" s="10"/>
      <c r="F95" s="10"/>
      <c r="G95" s="10"/>
      <c r="H95" s="10"/>
      <c r="I95" s="10"/>
      <c r="J95" s="10"/>
      <c r="K95" s="10"/>
      <c r="L95" s="10"/>
      <c r="M95" s="10"/>
      <c r="N95" s="10"/>
      <c r="O95" s="10"/>
      <c r="P95" s="10"/>
      <c r="Q95" s="10"/>
      <c r="R95" s="10"/>
      <c r="S95" s="10"/>
      <c r="T95" s="10"/>
      <c r="U95" s="10"/>
      <c r="V95" s="10"/>
      <c r="W95" s="10"/>
    </row>
    <row r="96" spans="1:23">
      <c r="A96" s="35"/>
      <c r="B96" s="10"/>
      <c r="C96" s="10"/>
      <c r="D96" s="10"/>
      <c r="E96" s="10"/>
      <c r="F96" s="10"/>
      <c r="G96" s="10"/>
      <c r="H96" s="10"/>
      <c r="I96" s="10"/>
      <c r="J96" s="10"/>
      <c r="K96" s="10"/>
      <c r="L96" s="10"/>
      <c r="M96" s="10"/>
      <c r="N96" s="10"/>
      <c r="O96" s="10"/>
      <c r="P96" s="10"/>
      <c r="Q96" s="10"/>
      <c r="R96" s="10"/>
      <c r="S96" s="10"/>
      <c r="T96" s="10"/>
      <c r="U96" s="10"/>
      <c r="V96" s="10"/>
      <c r="W96" s="10"/>
    </row>
    <row r="97" spans="1:23">
      <c r="A97" s="35"/>
      <c r="B97" s="10"/>
      <c r="C97" s="10"/>
      <c r="D97" s="10"/>
      <c r="E97" s="10"/>
      <c r="F97" s="10"/>
      <c r="G97" s="10"/>
      <c r="H97" s="10"/>
      <c r="I97" s="10"/>
      <c r="J97" s="10"/>
      <c r="K97" s="10"/>
      <c r="L97" s="10"/>
      <c r="M97" s="10"/>
      <c r="N97" s="10"/>
      <c r="O97" s="10"/>
      <c r="P97" s="10"/>
      <c r="Q97" s="10"/>
      <c r="R97" s="10"/>
      <c r="S97" s="10"/>
      <c r="T97" s="10"/>
      <c r="U97" s="10"/>
      <c r="V97" s="10"/>
      <c r="W97" s="10"/>
    </row>
    <row r="98" spans="1:23">
      <c r="A98" s="35"/>
      <c r="B98" s="10"/>
      <c r="C98" s="10"/>
      <c r="D98" s="10"/>
      <c r="E98" s="10"/>
      <c r="F98" s="10"/>
      <c r="G98" s="10"/>
      <c r="H98" s="10"/>
      <c r="I98" s="10"/>
      <c r="J98" s="10"/>
      <c r="K98" s="10"/>
      <c r="L98" s="10"/>
      <c r="M98" s="10"/>
      <c r="N98" s="10"/>
      <c r="O98" s="10"/>
      <c r="P98" s="10"/>
      <c r="Q98" s="10"/>
      <c r="R98" s="10"/>
      <c r="S98" s="10"/>
      <c r="T98" s="10"/>
      <c r="U98" s="10"/>
      <c r="V98" s="10"/>
      <c r="W98" s="10"/>
    </row>
    <row r="99" spans="1:23">
      <c r="A99" s="35"/>
      <c r="B99" s="10"/>
      <c r="C99" s="10"/>
      <c r="D99" s="10"/>
      <c r="E99" s="10"/>
      <c r="F99" s="10"/>
      <c r="G99" s="10"/>
      <c r="H99" s="10"/>
      <c r="I99" s="10"/>
      <c r="J99" s="10"/>
      <c r="K99" s="10"/>
      <c r="L99" s="10"/>
      <c r="M99" s="10"/>
      <c r="N99" s="10"/>
      <c r="O99" s="10"/>
      <c r="P99" s="10"/>
      <c r="Q99" s="10"/>
      <c r="R99" s="10"/>
      <c r="S99" s="10"/>
      <c r="T99" s="10"/>
      <c r="U99" s="10"/>
      <c r="V99" s="10"/>
      <c r="W99" s="10"/>
    </row>
    <row r="100" spans="1:23">
      <c r="A100" s="35"/>
      <c r="B100" s="10"/>
      <c r="C100" s="10"/>
      <c r="D100" s="10"/>
      <c r="E100" s="10"/>
      <c r="F100" s="10"/>
      <c r="G100" s="10"/>
      <c r="H100" s="10"/>
      <c r="I100" s="10"/>
      <c r="J100" s="10"/>
      <c r="K100" s="10"/>
      <c r="L100" s="10"/>
      <c r="M100" s="10"/>
      <c r="N100" s="10"/>
      <c r="O100" s="10"/>
      <c r="P100" s="10"/>
      <c r="Q100" s="10"/>
      <c r="R100" s="10"/>
      <c r="S100" s="10"/>
      <c r="T100" s="10"/>
      <c r="U100" s="10"/>
      <c r="V100" s="10"/>
      <c r="W100" s="10"/>
    </row>
    <row r="101" spans="1:23">
      <c r="A101" s="35"/>
      <c r="B101" s="10"/>
      <c r="C101" s="10"/>
      <c r="D101" s="10"/>
      <c r="E101" s="10"/>
      <c r="F101" s="10"/>
      <c r="G101" s="10"/>
      <c r="H101" s="10"/>
      <c r="I101" s="10"/>
      <c r="J101" s="10"/>
      <c r="K101" s="10"/>
      <c r="L101" s="10"/>
      <c r="M101" s="10"/>
      <c r="N101" s="10"/>
      <c r="O101" s="10"/>
      <c r="P101" s="10"/>
      <c r="Q101" s="10"/>
      <c r="R101" s="10"/>
      <c r="S101" s="10"/>
      <c r="T101" s="10"/>
      <c r="U101" s="10"/>
      <c r="V101" s="10"/>
      <c r="W101" s="10"/>
    </row>
    <row r="102" spans="1:23">
      <c r="A102" s="35"/>
      <c r="B102" s="10"/>
      <c r="C102" s="10"/>
      <c r="D102" s="10"/>
      <c r="E102" s="10"/>
      <c r="F102" s="10"/>
      <c r="G102" s="10"/>
      <c r="H102" s="10"/>
      <c r="I102" s="10"/>
      <c r="J102" s="10"/>
      <c r="K102" s="10"/>
      <c r="L102" s="10"/>
      <c r="M102" s="10"/>
      <c r="N102" s="10"/>
      <c r="O102" s="10"/>
      <c r="P102" s="10"/>
      <c r="Q102" s="10"/>
      <c r="R102" s="10"/>
      <c r="S102" s="10"/>
      <c r="T102" s="10"/>
      <c r="U102" s="10"/>
      <c r="V102" s="10"/>
      <c r="W102" s="10"/>
    </row>
    <row r="103" spans="1:23">
      <c r="A103" s="35"/>
      <c r="B103" s="10"/>
      <c r="C103" s="10"/>
      <c r="D103" s="10"/>
      <c r="E103" s="10"/>
      <c r="F103" s="10"/>
      <c r="G103" s="10"/>
      <c r="H103" s="10"/>
      <c r="I103" s="10"/>
      <c r="J103" s="10"/>
      <c r="K103" s="10"/>
      <c r="L103" s="10"/>
      <c r="M103" s="10"/>
      <c r="N103" s="10"/>
      <c r="O103" s="10"/>
      <c r="P103" s="10"/>
      <c r="Q103" s="10"/>
      <c r="R103" s="10"/>
      <c r="S103" s="10"/>
      <c r="T103" s="10"/>
      <c r="U103" s="10"/>
      <c r="V103" s="10"/>
      <c r="W103" s="10"/>
    </row>
    <row r="104" spans="1:23">
      <c r="A104" s="35"/>
      <c r="B104" s="10"/>
      <c r="C104" s="10"/>
      <c r="D104" s="10"/>
      <c r="E104" s="10"/>
      <c r="F104" s="10"/>
      <c r="G104" s="10"/>
      <c r="H104" s="10"/>
      <c r="I104" s="10"/>
      <c r="J104" s="10"/>
      <c r="K104" s="10"/>
      <c r="L104" s="10"/>
      <c r="M104" s="10"/>
      <c r="N104" s="10"/>
      <c r="O104" s="10"/>
      <c r="P104" s="10"/>
      <c r="Q104" s="10"/>
      <c r="R104" s="10"/>
      <c r="S104" s="10"/>
      <c r="T104" s="10"/>
      <c r="U104" s="10"/>
      <c r="V104" s="10"/>
      <c r="W104" s="10"/>
    </row>
    <row r="105" spans="1:23">
      <c r="A105" s="35"/>
      <c r="B105" s="10"/>
      <c r="C105" s="10"/>
      <c r="D105" s="10"/>
      <c r="E105" s="10"/>
      <c r="F105" s="10"/>
      <c r="G105" s="10"/>
      <c r="H105" s="10"/>
      <c r="I105" s="10"/>
      <c r="J105" s="10"/>
      <c r="K105" s="10"/>
      <c r="L105" s="10"/>
      <c r="M105" s="10"/>
      <c r="N105" s="10"/>
      <c r="O105" s="10"/>
      <c r="P105" s="10"/>
      <c r="Q105" s="10"/>
      <c r="R105" s="10"/>
      <c r="S105" s="10"/>
      <c r="T105" s="10"/>
      <c r="U105" s="10"/>
      <c r="V105" s="10"/>
      <c r="W105" s="10"/>
    </row>
    <row r="106" spans="1:23">
      <c r="A106" s="35"/>
      <c r="B106" s="10"/>
      <c r="C106" s="10"/>
      <c r="D106" s="10"/>
      <c r="E106" s="10"/>
      <c r="F106" s="10"/>
      <c r="G106" s="10"/>
      <c r="H106" s="10"/>
      <c r="I106" s="10"/>
      <c r="J106" s="10"/>
      <c r="K106" s="10"/>
      <c r="L106" s="10"/>
      <c r="M106" s="10"/>
      <c r="N106" s="10"/>
      <c r="O106" s="10"/>
      <c r="P106" s="10"/>
      <c r="Q106" s="10"/>
      <c r="R106" s="10"/>
      <c r="S106" s="10"/>
      <c r="T106" s="10"/>
      <c r="U106" s="10"/>
      <c r="V106" s="10"/>
      <c r="W106" s="10"/>
    </row>
    <row r="107" spans="1:23">
      <c r="A107" s="35"/>
      <c r="B107" s="10"/>
      <c r="C107" s="10"/>
      <c r="D107" s="10"/>
      <c r="E107" s="10"/>
      <c r="F107" s="10"/>
      <c r="G107" s="10"/>
      <c r="H107" s="10"/>
      <c r="I107" s="10"/>
      <c r="J107" s="10"/>
      <c r="K107" s="10"/>
      <c r="L107" s="10"/>
      <c r="M107" s="10"/>
      <c r="N107" s="10"/>
      <c r="O107" s="10"/>
      <c r="P107" s="10"/>
      <c r="Q107" s="10"/>
      <c r="R107" s="10"/>
      <c r="S107" s="10"/>
      <c r="T107" s="10"/>
      <c r="U107" s="10"/>
      <c r="V107" s="10"/>
      <c r="W107" s="10"/>
    </row>
    <row r="108" spans="1:23">
      <c r="A108" s="35"/>
      <c r="B108" s="10"/>
      <c r="C108" s="10"/>
      <c r="D108" s="10"/>
      <c r="E108" s="10"/>
      <c r="F108" s="10"/>
      <c r="G108" s="10"/>
      <c r="H108" s="10"/>
      <c r="I108" s="10"/>
      <c r="J108" s="10"/>
      <c r="K108" s="10"/>
      <c r="L108" s="10"/>
      <c r="M108" s="10"/>
      <c r="N108" s="10"/>
      <c r="O108" s="10"/>
      <c r="P108" s="10"/>
      <c r="Q108" s="10"/>
      <c r="R108" s="10"/>
      <c r="S108" s="10"/>
      <c r="T108" s="10"/>
      <c r="U108" s="10"/>
      <c r="V108" s="10"/>
      <c r="W108" s="10"/>
    </row>
    <row r="109" spans="1:23">
      <c r="A109" s="35"/>
      <c r="B109" s="10"/>
      <c r="C109" s="10"/>
      <c r="D109" s="10"/>
      <c r="E109" s="10"/>
      <c r="F109" s="10"/>
      <c r="G109" s="10"/>
      <c r="H109" s="10"/>
      <c r="I109" s="10"/>
      <c r="J109" s="10"/>
      <c r="K109" s="10"/>
      <c r="L109" s="10"/>
      <c r="M109" s="10"/>
      <c r="N109" s="10"/>
      <c r="O109" s="10"/>
      <c r="P109" s="10"/>
      <c r="Q109" s="10"/>
      <c r="R109" s="10"/>
      <c r="S109" s="10"/>
      <c r="T109" s="10"/>
      <c r="U109" s="10"/>
      <c r="V109" s="10"/>
      <c r="W109" s="10"/>
    </row>
    <row r="110" spans="1:23">
      <c r="A110" s="35"/>
      <c r="B110" s="10"/>
      <c r="C110" s="10"/>
      <c r="D110" s="10"/>
      <c r="E110" s="10"/>
      <c r="F110" s="10"/>
      <c r="G110" s="10"/>
      <c r="H110" s="10"/>
      <c r="I110" s="10"/>
      <c r="J110" s="10"/>
      <c r="K110" s="10"/>
      <c r="L110" s="10"/>
      <c r="M110" s="10"/>
      <c r="N110" s="10"/>
      <c r="O110" s="10"/>
      <c r="P110" s="10"/>
      <c r="Q110" s="10"/>
      <c r="R110" s="10"/>
      <c r="S110" s="10"/>
      <c r="T110" s="10"/>
      <c r="U110" s="10"/>
      <c r="V110" s="10"/>
      <c r="W110" s="10"/>
    </row>
    <row r="111" spans="1:23">
      <c r="A111" s="35"/>
      <c r="B111" s="10"/>
      <c r="C111" s="10"/>
      <c r="D111" s="10"/>
      <c r="E111" s="10"/>
      <c r="F111" s="10"/>
      <c r="G111" s="10"/>
      <c r="H111" s="10"/>
      <c r="I111" s="10"/>
      <c r="J111" s="10"/>
      <c r="K111" s="10"/>
      <c r="L111" s="10"/>
      <c r="M111" s="10"/>
      <c r="N111" s="10"/>
      <c r="O111" s="10"/>
      <c r="P111" s="10"/>
      <c r="Q111" s="10"/>
      <c r="R111" s="10"/>
      <c r="S111" s="10"/>
      <c r="T111" s="10"/>
      <c r="U111" s="10"/>
      <c r="V111" s="10"/>
      <c r="W111" s="10"/>
    </row>
    <row r="112" spans="1:23">
      <c r="A112" s="35"/>
      <c r="B112" s="10"/>
      <c r="C112" s="10"/>
      <c r="D112" s="10"/>
      <c r="E112" s="10"/>
      <c r="F112" s="10"/>
      <c r="G112" s="10"/>
      <c r="H112" s="10"/>
      <c r="I112" s="10"/>
      <c r="J112" s="10"/>
      <c r="K112" s="10"/>
      <c r="L112" s="10"/>
      <c r="M112" s="10"/>
      <c r="N112" s="10"/>
      <c r="O112" s="10"/>
      <c r="P112" s="10"/>
      <c r="Q112" s="10"/>
      <c r="R112" s="10"/>
      <c r="S112" s="10"/>
      <c r="T112" s="10"/>
      <c r="U112" s="10"/>
      <c r="V112" s="10"/>
      <c r="W112" s="10"/>
    </row>
    <row r="113" spans="1:23">
      <c r="A113" s="35"/>
      <c r="B113" s="10"/>
      <c r="C113" s="10"/>
      <c r="D113" s="10"/>
      <c r="E113" s="10"/>
      <c r="F113" s="10"/>
      <c r="G113" s="10"/>
      <c r="H113" s="10"/>
      <c r="I113" s="10"/>
      <c r="J113" s="10"/>
      <c r="K113" s="10"/>
      <c r="L113" s="10"/>
      <c r="M113" s="10"/>
      <c r="N113" s="10"/>
      <c r="O113" s="10"/>
      <c r="P113" s="10"/>
      <c r="Q113" s="10"/>
      <c r="R113" s="10"/>
      <c r="S113" s="10"/>
      <c r="T113" s="10"/>
      <c r="U113" s="10"/>
      <c r="V113" s="10"/>
      <c r="W113" s="10"/>
    </row>
    <row r="114" spans="1:23">
      <c r="A114" s="35"/>
      <c r="B114" s="10"/>
      <c r="C114" s="10"/>
      <c r="D114" s="10"/>
      <c r="E114" s="10"/>
      <c r="F114" s="10"/>
      <c r="G114" s="10"/>
      <c r="H114" s="10"/>
      <c r="I114" s="10"/>
      <c r="J114" s="10"/>
      <c r="K114" s="10"/>
      <c r="L114" s="10"/>
      <c r="M114" s="10"/>
      <c r="N114" s="10"/>
      <c r="O114" s="10"/>
      <c r="P114" s="10"/>
      <c r="Q114" s="10"/>
      <c r="R114" s="10"/>
      <c r="S114" s="10"/>
      <c r="T114" s="10"/>
      <c r="U114" s="10"/>
      <c r="V114" s="10"/>
      <c r="W114" s="10"/>
    </row>
    <row r="115" spans="1:23">
      <c r="A115" s="35"/>
      <c r="B115" s="10"/>
      <c r="C115" s="10"/>
      <c r="D115" s="10"/>
      <c r="E115" s="10"/>
      <c r="F115" s="10"/>
      <c r="G115" s="10"/>
      <c r="H115" s="10"/>
      <c r="I115" s="10"/>
      <c r="J115" s="10"/>
      <c r="K115" s="10"/>
      <c r="L115" s="10"/>
      <c r="M115" s="10"/>
      <c r="N115" s="10"/>
      <c r="O115" s="10"/>
      <c r="P115" s="10"/>
      <c r="Q115" s="10"/>
      <c r="R115" s="10"/>
      <c r="S115" s="10"/>
      <c r="T115" s="10"/>
      <c r="U115" s="10"/>
      <c r="V115" s="10"/>
      <c r="W115" s="10"/>
    </row>
    <row r="116" spans="1:23">
      <c r="A116" s="35"/>
      <c r="B116" s="10"/>
      <c r="C116" s="10"/>
      <c r="D116" s="10"/>
      <c r="E116" s="10"/>
      <c r="F116" s="10"/>
      <c r="G116" s="10"/>
      <c r="H116" s="10"/>
      <c r="I116" s="10"/>
      <c r="J116" s="10"/>
      <c r="K116" s="10"/>
      <c r="L116" s="10"/>
      <c r="M116" s="10"/>
      <c r="N116" s="10"/>
      <c r="O116" s="10"/>
      <c r="P116" s="10"/>
      <c r="Q116" s="10"/>
      <c r="R116" s="10"/>
      <c r="S116" s="10"/>
      <c r="T116" s="10"/>
      <c r="U116" s="10"/>
      <c r="V116" s="10"/>
      <c r="W116" s="10"/>
    </row>
    <row r="117" spans="1:23">
      <c r="A117" s="35"/>
      <c r="B117" s="10"/>
      <c r="C117" s="10"/>
      <c r="D117" s="10"/>
      <c r="E117" s="10"/>
      <c r="F117" s="10"/>
      <c r="G117" s="10"/>
      <c r="H117" s="10"/>
      <c r="I117" s="10"/>
      <c r="J117" s="10"/>
      <c r="K117" s="10"/>
      <c r="L117" s="10"/>
      <c r="M117" s="10"/>
      <c r="N117" s="10"/>
      <c r="O117" s="10"/>
      <c r="P117" s="10"/>
      <c r="Q117" s="10"/>
      <c r="R117" s="10"/>
      <c r="S117" s="10"/>
      <c r="T117" s="10"/>
      <c r="U117" s="10"/>
      <c r="V117" s="10"/>
      <c r="W117" s="10"/>
    </row>
    <row r="118" spans="1:23">
      <c r="A118" s="35"/>
      <c r="B118" s="10"/>
      <c r="C118" s="10"/>
      <c r="D118" s="10"/>
      <c r="E118" s="10"/>
      <c r="F118" s="10"/>
      <c r="G118" s="10"/>
      <c r="H118" s="10"/>
      <c r="I118" s="10"/>
      <c r="J118" s="10"/>
      <c r="K118" s="10"/>
      <c r="L118" s="10"/>
      <c r="M118" s="10"/>
      <c r="N118" s="10"/>
      <c r="O118" s="10"/>
      <c r="P118" s="10"/>
      <c r="Q118" s="10"/>
      <c r="R118" s="10"/>
      <c r="S118" s="10"/>
      <c r="T118" s="10"/>
      <c r="U118" s="10"/>
      <c r="V118" s="10"/>
      <c r="W118" s="10"/>
    </row>
    <row r="119" spans="1:23">
      <c r="A119" s="35"/>
      <c r="B119" s="10"/>
      <c r="C119" s="10"/>
      <c r="D119" s="10"/>
      <c r="E119" s="10"/>
      <c r="F119" s="10"/>
      <c r="G119" s="10"/>
      <c r="H119" s="10"/>
      <c r="I119" s="10"/>
      <c r="J119" s="10"/>
      <c r="K119" s="10"/>
      <c r="L119" s="10"/>
      <c r="M119" s="10"/>
      <c r="N119" s="10"/>
      <c r="O119" s="10"/>
      <c r="P119" s="10"/>
      <c r="Q119" s="10"/>
      <c r="R119" s="10"/>
      <c r="S119" s="10"/>
      <c r="T119" s="10"/>
      <c r="U119" s="10"/>
      <c r="V119" s="10"/>
      <c r="W119" s="10"/>
    </row>
    <row r="120" spans="1:23">
      <c r="A120" s="35"/>
      <c r="B120" s="10"/>
      <c r="C120" s="10"/>
      <c r="D120" s="10"/>
      <c r="E120" s="10"/>
      <c r="F120" s="10"/>
      <c r="G120" s="10"/>
      <c r="H120" s="10"/>
      <c r="I120" s="10"/>
      <c r="J120" s="10"/>
      <c r="K120" s="10"/>
      <c r="L120" s="10"/>
      <c r="M120" s="10"/>
      <c r="N120" s="10"/>
      <c r="O120" s="10"/>
      <c r="P120" s="10"/>
      <c r="Q120" s="10"/>
      <c r="R120" s="10"/>
      <c r="S120" s="10"/>
      <c r="T120" s="10"/>
      <c r="U120" s="10"/>
      <c r="V120" s="10"/>
      <c r="W120" s="10"/>
    </row>
    <row r="121" spans="1:23">
      <c r="A121" s="35"/>
      <c r="B121" s="10"/>
      <c r="C121" s="10"/>
      <c r="D121" s="10"/>
      <c r="E121" s="10"/>
      <c r="F121" s="10"/>
      <c r="G121" s="10"/>
      <c r="H121" s="10"/>
      <c r="I121" s="10"/>
      <c r="J121" s="10"/>
      <c r="K121" s="10"/>
      <c r="L121" s="10"/>
      <c r="M121" s="10"/>
      <c r="N121" s="10"/>
      <c r="O121" s="10"/>
      <c r="P121" s="10"/>
      <c r="Q121" s="10"/>
      <c r="R121" s="10"/>
      <c r="S121" s="10"/>
      <c r="T121" s="10"/>
      <c r="U121" s="10"/>
      <c r="V121" s="10"/>
      <c r="W121" s="10"/>
    </row>
    <row r="122" spans="1:23">
      <c r="A122" s="35"/>
      <c r="B122" s="10"/>
      <c r="C122" s="10"/>
      <c r="D122" s="10"/>
      <c r="E122" s="10"/>
      <c r="F122" s="10"/>
      <c r="G122" s="10"/>
      <c r="H122" s="10"/>
      <c r="I122" s="10"/>
      <c r="J122" s="10"/>
      <c r="K122" s="10"/>
      <c r="L122" s="10"/>
      <c r="M122" s="10"/>
      <c r="N122" s="10"/>
      <c r="O122" s="10"/>
      <c r="P122" s="10"/>
      <c r="Q122" s="10"/>
      <c r="R122" s="10"/>
      <c r="S122" s="10"/>
      <c r="T122" s="10"/>
      <c r="U122" s="10"/>
      <c r="V122" s="10"/>
      <c r="W122" s="10"/>
    </row>
    <row r="123" spans="1:23">
      <c r="A123" s="35"/>
      <c r="B123" s="10"/>
      <c r="C123" s="10"/>
      <c r="D123" s="10"/>
      <c r="E123" s="10"/>
      <c r="F123" s="10"/>
      <c r="G123" s="10"/>
      <c r="H123" s="10"/>
      <c r="I123" s="10"/>
      <c r="J123" s="10"/>
      <c r="K123" s="10"/>
      <c r="L123" s="10"/>
      <c r="M123" s="10"/>
      <c r="N123" s="10"/>
      <c r="O123" s="10"/>
      <c r="P123" s="10"/>
      <c r="Q123" s="10"/>
      <c r="R123" s="10"/>
      <c r="S123" s="10"/>
      <c r="T123" s="10"/>
      <c r="U123" s="10"/>
      <c r="V123" s="10"/>
      <c r="W123" s="10"/>
    </row>
    <row r="124" spans="1:23">
      <c r="A124" s="35"/>
      <c r="B124" s="10"/>
      <c r="C124" s="10"/>
      <c r="D124" s="10"/>
      <c r="E124" s="10"/>
      <c r="F124" s="10"/>
      <c r="G124" s="10"/>
      <c r="H124" s="10"/>
      <c r="I124" s="10"/>
      <c r="J124" s="10"/>
      <c r="K124" s="10"/>
      <c r="L124" s="10"/>
      <c r="M124" s="10"/>
      <c r="N124" s="10"/>
      <c r="O124" s="10"/>
      <c r="P124" s="10"/>
      <c r="Q124" s="10"/>
      <c r="R124" s="10"/>
      <c r="S124" s="10"/>
      <c r="T124" s="10"/>
      <c r="U124" s="10"/>
      <c r="V124" s="10"/>
      <c r="W124" s="10"/>
    </row>
    <row r="125" spans="1:23">
      <c r="A125" s="35"/>
      <c r="B125" s="10"/>
      <c r="C125" s="10"/>
      <c r="D125" s="10"/>
      <c r="E125" s="10"/>
      <c r="F125" s="10"/>
      <c r="G125" s="10"/>
      <c r="H125" s="10"/>
      <c r="I125" s="10"/>
      <c r="J125" s="10"/>
      <c r="K125" s="10"/>
      <c r="L125" s="10"/>
      <c r="M125" s="10"/>
      <c r="N125" s="10"/>
      <c r="O125" s="10"/>
      <c r="P125" s="10"/>
      <c r="Q125" s="10"/>
      <c r="R125" s="10"/>
      <c r="S125" s="10"/>
      <c r="T125" s="10"/>
      <c r="U125" s="10"/>
      <c r="V125" s="10"/>
      <c r="W125" s="10"/>
    </row>
    <row r="126" spans="1:23">
      <c r="A126" s="35"/>
      <c r="B126" s="10"/>
      <c r="C126" s="10"/>
      <c r="D126" s="10"/>
      <c r="E126" s="10"/>
      <c r="F126" s="10"/>
      <c r="G126" s="10"/>
      <c r="H126" s="10"/>
      <c r="I126" s="10"/>
      <c r="J126" s="10"/>
      <c r="K126" s="10"/>
      <c r="L126" s="10"/>
      <c r="M126" s="10"/>
      <c r="N126" s="10"/>
      <c r="O126" s="10"/>
      <c r="P126" s="10"/>
      <c r="Q126" s="10"/>
      <c r="R126" s="10"/>
      <c r="S126" s="10"/>
      <c r="T126" s="10"/>
      <c r="U126" s="10"/>
      <c r="V126" s="10"/>
      <c r="W126" s="10"/>
    </row>
    <row r="127" spans="1:23">
      <c r="A127" s="35"/>
      <c r="B127" s="10"/>
      <c r="C127" s="10"/>
      <c r="D127" s="10"/>
      <c r="E127" s="10"/>
      <c r="F127" s="10"/>
      <c r="G127" s="10"/>
      <c r="H127" s="10"/>
      <c r="I127" s="10"/>
      <c r="J127" s="10"/>
      <c r="K127" s="10"/>
      <c r="L127" s="10"/>
      <c r="M127" s="10"/>
      <c r="N127" s="10"/>
      <c r="O127" s="10"/>
      <c r="P127" s="10"/>
      <c r="Q127" s="10"/>
      <c r="R127" s="10"/>
      <c r="S127" s="10"/>
      <c r="T127" s="10"/>
      <c r="U127" s="10"/>
      <c r="V127" s="10"/>
      <c r="W127" s="10"/>
    </row>
    <row r="128" spans="1:23">
      <c r="A128" s="35"/>
      <c r="B128" s="10"/>
      <c r="C128" s="10"/>
      <c r="D128" s="10"/>
      <c r="E128" s="10"/>
      <c r="F128" s="10"/>
      <c r="G128" s="10"/>
      <c r="H128" s="10"/>
      <c r="I128" s="10"/>
      <c r="J128" s="10"/>
      <c r="K128" s="10"/>
      <c r="L128" s="10"/>
      <c r="M128" s="10"/>
      <c r="N128" s="10"/>
      <c r="O128" s="10"/>
      <c r="P128" s="10"/>
      <c r="Q128" s="10"/>
      <c r="R128" s="10"/>
      <c r="S128" s="10"/>
      <c r="T128" s="10"/>
      <c r="U128" s="10"/>
      <c r="V128" s="10"/>
      <c r="W128" s="10"/>
    </row>
    <row r="129" spans="1:23">
      <c r="A129" s="35"/>
      <c r="B129" s="10"/>
      <c r="C129" s="10"/>
      <c r="D129" s="10"/>
      <c r="E129" s="10"/>
      <c r="F129" s="10"/>
      <c r="G129" s="10"/>
      <c r="H129" s="10"/>
      <c r="I129" s="10"/>
      <c r="J129" s="10"/>
      <c r="K129" s="10"/>
      <c r="L129" s="10"/>
      <c r="M129" s="10"/>
      <c r="N129" s="10"/>
      <c r="O129" s="10"/>
      <c r="P129" s="10"/>
      <c r="Q129" s="10"/>
      <c r="R129" s="10"/>
      <c r="S129" s="10"/>
      <c r="T129" s="10"/>
      <c r="U129" s="10"/>
      <c r="V129" s="10"/>
      <c r="W129" s="10"/>
    </row>
    <row r="130" spans="1:23">
      <c r="A130" s="35"/>
      <c r="B130" s="10"/>
      <c r="C130" s="10"/>
      <c r="D130" s="10"/>
      <c r="E130" s="10"/>
      <c r="F130" s="10"/>
      <c r="G130" s="10"/>
      <c r="H130" s="10"/>
      <c r="I130" s="10"/>
      <c r="J130" s="10"/>
      <c r="K130" s="10"/>
      <c r="L130" s="10"/>
      <c r="M130" s="10"/>
      <c r="N130" s="10"/>
      <c r="O130" s="10"/>
      <c r="P130" s="10"/>
      <c r="Q130" s="10"/>
      <c r="R130" s="10"/>
      <c r="S130" s="10"/>
      <c r="T130" s="10"/>
      <c r="U130" s="10"/>
      <c r="V130" s="10"/>
      <c r="W130" s="10"/>
    </row>
    <row r="131" spans="1:23">
      <c r="A131" s="35"/>
      <c r="B131" s="10"/>
      <c r="C131" s="10"/>
      <c r="D131" s="10"/>
      <c r="E131" s="10"/>
      <c r="F131" s="10"/>
      <c r="G131" s="10"/>
      <c r="H131" s="10"/>
      <c r="I131" s="10"/>
      <c r="J131" s="10"/>
      <c r="K131" s="10"/>
      <c r="L131" s="10"/>
      <c r="M131" s="10"/>
      <c r="N131" s="10"/>
      <c r="O131" s="10"/>
      <c r="P131" s="10"/>
      <c r="Q131" s="10"/>
      <c r="R131" s="10"/>
      <c r="S131" s="10"/>
      <c r="T131" s="10"/>
      <c r="U131" s="10"/>
      <c r="V131" s="10"/>
      <c r="W131" s="10"/>
    </row>
    <row r="132" spans="1:23">
      <c r="A132" s="35"/>
      <c r="B132" s="10"/>
      <c r="C132" s="10"/>
      <c r="D132" s="10"/>
      <c r="E132" s="10"/>
      <c r="F132" s="10"/>
      <c r="G132" s="10"/>
      <c r="H132" s="10"/>
      <c r="I132" s="10"/>
      <c r="J132" s="10"/>
      <c r="K132" s="10"/>
      <c r="L132" s="10"/>
      <c r="M132" s="10"/>
      <c r="N132" s="10"/>
      <c r="O132" s="10"/>
      <c r="P132" s="10"/>
      <c r="Q132" s="10"/>
      <c r="R132" s="10"/>
      <c r="S132" s="10"/>
      <c r="T132" s="10"/>
      <c r="U132" s="10"/>
      <c r="V132" s="10"/>
      <c r="W132" s="10"/>
    </row>
    <row r="133" spans="1:23">
      <c r="A133" s="35"/>
      <c r="B133" s="10"/>
      <c r="C133" s="10"/>
      <c r="D133" s="10"/>
      <c r="E133" s="10"/>
      <c r="F133" s="10"/>
      <c r="G133" s="10"/>
      <c r="H133" s="10"/>
      <c r="I133" s="10"/>
      <c r="J133" s="10"/>
      <c r="K133" s="10"/>
      <c r="L133" s="10"/>
      <c r="M133" s="10"/>
      <c r="N133" s="10"/>
      <c r="O133" s="10"/>
      <c r="P133" s="10"/>
      <c r="Q133" s="10"/>
      <c r="R133" s="10"/>
      <c r="S133" s="10"/>
      <c r="T133" s="10"/>
      <c r="U133" s="10"/>
      <c r="V133" s="10"/>
      <c r="W133" s="10"/>
    </row>
    <row r="134" spans="1:23">
      <c r="A134" s="35"/>
      <c r="B134" s="10"/>
      <c r="C134" s="10"/>
      <c r="D134" s="10"/>
      <c r="E134" s="10"/>
      <c r="F134" s="10"/>
      <c r="G134" s="10"/>
      <c r="H134" s="10"/>
      <c r="I134" s="10"/>
      <c r="J134" s="10"/>
      <c r="K134" s="10"/>
      <c r="L134" s="10"/>
      <c r="M134" s="10"/>
      <c r="N134" s="10"/>
      <c r="O134" s="10"/>
      <c r="P134" s="10"/>
      <c r="Q134" s="10"/>
      <c r="R134" s="10"/>
      <c r="S134" s="10"/>
      <c r="T134" s="10"/>
      <c r="U134" s="10"/>
      <c r="V134" s="10"/>
      <c r="W134" s="10"/>
    </row>
    <row r="135" spans="1:23">
      <c r="A135" s="35"/>
      <c r="B135" s="10"/>
      <c r="C135" s="10"/>
      <c r="D135" s="10"/>
      <c r="E135" s="10"/>
      <c r="F135" s="10"/>
      <c r="G135" s="10"/>
      <c r="H135" s="10"/>
      <c r="I135" s="10"/>
      <c r="J135" s="10"/>
      <c r="K135" s="10"/>
      <c r="L135" s="10"/>
      <c r="M135" s="10"/>
      <c r="N135" s="10"/>
      <c r="O135" s="10"/>
      <c r="P135" s="10"/>
      <c r="Q135" s="10"/>
      <c r="R135" s="10"/>
      <c r="S135" s="10"/>
      <c r="T135" s="10"/>
      <c r="U135" s="10"/>
      <c r="V135" s="10"/>
      <c r="W135" s="10"/>
    </row>
    <row r="136" spans="1:23">
      <c r="A136" s="35"/>
      <c r="B136" s="10"/>
      <c r="C136" s="10"/>
      <c r="D136" s="10"/>
      <c r="E136" s="10"/>
      <c r="F136" s="10"/>
      <c r="G136" s="10"/>
      <c r="H136" s="10"/>
      <c r="I136" s="10"/>
      <c r="J136" s="10"/>
      <c r="K136" s="10"/>
      <c r="L136" s="10"/>
      <c r="M136" s="10"/>
      <c r="N136" s="10"/>
      <c r="O136" s="10"/>
      <c r="P136" s="10"/>
      <c r="Q136" s="10"/>
      <c r="R136" s="10"/>
      <c r="S136" s="10"/>
      <c r="T136" s="10"/>
      <c r="U136" s="10"/>
      <c r="V136" s="10"/>
      <c r="W136" s="10"/>
    </row>
    <row r="137" spans="1:23">
      <c r="A137" s="35"/>
      <c r="B137" s="10"/>
      <c r="C137" s="10"/>
      <c r="D137" s="10"/>
      <c r="E137" s="10"/>
      <c r="F137" s="10"/>
      <c r="G137" s="10"/>
      <c r="H137" s="10"/>
      <c r="I137" s="10"/>
      <c r="J137" s="10"/>
      <c r="K137" s="10"/>
      <c r="L137" s="10"/>
      <c r="M137" s="10"/>
      <c r="N137" s="10"/>
      <c r="O137" s="10"/>
      <c r="P137" s="10"/>
      <c r="Q137" s="10"/>
      <c r="R137" s="10"/>
      <c r="S137" s="10"/>
      <c r="T137" s="10"/>
      <c r="U137" s="10"/>
      <c r="V137" s="10"/>
      <c r="W137" s="10"/>
    </row>
    <row r="138" spans="1:23">
      <c r="A138" s="35"/>
      <c r="B138" s="10"/>
      <c r="C138" s="10"/>
      <c r="D138" s="10"/>
      <c r="E138" s="10"/>
      <c r="F138" s="10"/>
      <c r="G138" s="10"/>
      <c r="H138" s="10"/>
      <c r="I138" s="10"/>
      <c r="J138" s="10"/>
      <c r="K138" s="10"/>
      <c r="L138" s="10"/>
      <c r="M138" s="10"/>
      <c r="N138" s="10"/>
      <c r="O138" s="10"/>
      <c r="P138" s="10"/>
      <c r="Q138" s="10"/>
      <c r="R138" s="10"/>
      <c r="S138" s="10"/>
      <c r="T138" s="10"/>
      <c r="U138" s="10"/>
      <c r="V138" s="10"/>
      <c r="W138" s="10"/>
    </row>
    <row r="139" spans="1:23">
      <c r="A139" s="35"/>
      <c r="B139" s="10"/>
      <c r="C139" s="10"/>
      <c r="D139" s="10"/>
      <c r="E139" s="10"/>
      <c r="F139" s="10"/>
      <c r="G139" s="10"/>
      <c r="H139" s="10"/>
      <c r="I139" s="10"/>
      <c r="J139" s="10"/>
      <c r="K139" s="10"/>
      <c r="L139" s="10"/>
      <c r="M139" s="10"/>
      <c r="N139" s="10"/>
      <c r="O139" s="10"/>
      <c r="P139" s="10"/>
      <c r="Q139" s="10"/>
      <c r="R139" s="10"/>
      <c r="S139" s="10"/>
      <c r="T139" s="10"/>
      <c r="U139" s="10"/>
      <c r="V139" s="10"/>
      <c r="W139" s="10"/>
    </row>
    <row r="140" spans="1:23">
      <c r="A140" s="35"/>
      <c r="B140" s="10"/>
      <c r="C140" s="10"/>
      <c r="D140" s="10"/>
      <c r="E140" s="10"/>
      <c r="F140" s="10"/>
      <c r="G140" s="10"/>
      <c r="H140" s="10"/>
      <c r="I140" s="10"/>
      <c r="J140" s="10"/>
      <c r="K140" s="10"/>
      <c r="L140" s="10"/>
      <c r="M140" s="10"/>
      <c r="N140" s="10"/>
      <c r="O140" s="10"/>
      <c r="P140" s="10"/>
      <c r="Q140" s="10"/>
      <c r="R140" s="10"/>
      <c r="S140" s="10"/>
      <c r="T140" s="10"/>
      <c r="U140" s="10"/>
      <c r="V140" s="10"/>
      <c r="W140" s="10"/>
    </row>
    <row r="141" spans="1:23">
      <c r="A141" s="35"/>
      <c r="B141" s="10"/>
      <c r="C141" s="10"/>
      <c r="D141" s="10"/>
      <c r="E141" s="10"/>
      <c r="F141" s="10"/>
      <c r="G141" s="10"/>
      <c r="H141" s="10"/>
      <c r="I141" s="10"/>
      <c r="J141" s="10"/>
      <c r="K141" s="10"/>
      <c r="L141" s="10"/>
      <c r="M141" s="10"/>
      <c r="N141" s="10"/>
      <c r="O141" s="10"/>
      <c r="P141" s="10"/>
      <c r="Q141" s="10"/>
      <c r="R141" s="10"/>
      <c r="S141" s="10"/>
      <c r="T141" s="10"/>
      <c r="U141" s="10"/>
      <c r="V141" s="10"/>
      <c r="W141" s="10"/>
    </row>
    <row r="142" spans="1:23">
      <c r="A142" s="35"/>
      <c r="B142" s="10"/>
      <c r="C142" s="10"/>
      <c r="D142" s="10"/>
      <c r="E142" s="10"/>
      <c r="F142" s="10"/>
      <c r="G142" s="10"/>
      <c r="H142" s="10"/>
      <c r="I142" s="10"/>
      <c r="J142" s="10"/>
      <c r="K142" s="10"/>
      <c r="L142" s="10"/>
      <c r="M142" s="10"/>
      <c r="N142" s="10"/>
      <c r="O142" s="10"/>
      <c r="P142" s="10"/>
      <c r="Q142" s="10"/>
      <c r="R142" s="10"/>
      <c r="S142" s="10"/>
      <c r="T142" s="10"/>
      <c r="U142" s="10"/>
      <c r="V142" s="10"/>
      <c r="W142" s="10"/>
    </row>
    <row r="143" spans="1:23">
      <c r="A143" s="35"/>
      <c r="B143" s="10"/>
      <c r="C143" s="10"/>
      <c r="D143" s="10"/>
      <c r="E143" s="10"/>
      <c r="F143" s="10"/>
      <c r="G143" s="10"/>
      <c r="H143" s="10"/>
      <c r="I143" s="10"/>
      <c r="J143" s="10"/>
      <c r="K143" s="10"/>
      <c r="L143" s="10"/>
      <c r="M143" s="10"/>
      <c r="N143" s="10"/>
      <c r="O143" s="10"/>
      <c r="P143" s="10"/>
      <c r="Q143" s="10"/>
      <c r="R143" s="10"/>
      <c r="S143" s="10"/>
      <c r="T143" s="10"/>
      <c r="U143" s="10"/>
      <c r="V143" s="10"/>
      <c r="W143" s="10"/>
    </row>
    <row r="144" spans="1:23">
      <c r="A144" s="35"/>
      <c r="B144" s="10"/>
      <c r="C144" s="10"/>
      <c r="D144" s="10"/>
      <c r="E144" s="10"/>
      <c r="F144" s="10"/>
      <c r="G144" s="10"/>
      <c r="H144" s="10"/>
      <c r="I144" s="10"/>
      <c r="J144" s="10"/>
      <c r="K144" s="10"/>
      <c r="L144" s="10"/>
      <c r="M144" s="10"/>
      <c r="N144" s="10"/>
      <c r="O144" s="10"/>
      <c r="P144" s="10"/>
      <c r="Q144" s="10"/>
      <c r="R144" s="10"/>
      <c r="S144" s="10"/>
      <c r="T144" s="10"/>
      <c r="U144" s="10"/>
      <c r="V144" s="10"/>
      <c r="W144" s="10"/>
    </row>
    <row r="145" spans="1:23">
      <c r="A145" s="35"/>
      <c r="B145" s="10"/>
      <c r="C145" s="10"/>
      <c r="D145" s="10"/>
      <c r="E145" s="10"/>
      <c r="F145" s="10"/>
      <c r="G145" s="10"/>
      <c r="H145" s="10"/>
      <c r="I145" s="10"/>
      <c r="J145" s="10"/>
      <c r="K145" s="10"/>
      <c r="L145" s="10"/>
      <c r="M145" s="10"/>
      <c r="N145" s="10"/>
      <c r="O145" s="10"/>
      <c r="P145" s="10"/>
      <c r="Q145" s="10"/>
      <c r="R145" s="10"/>
      <c r="S145" s="10"/>
      <c r="T145" s="10"/>
      <c r="U145" s="10"/>
      <c r="V145" s="10"/>
      <c r="W145" s="10"/>
    </row>
    <row r="146" spans="1:23">
      <c r="A146" s="35"/>
      <c r="B146" s="10"/>
      <c r="C146" s="10"/>
      <c r="D146" s="10"/>
      <c r="E146" s="10"/>
      <c r="F146" s="10"/>
      <c r="G146" s="10"/>
      <c r="H146" s="10"/>
      <c r="I146" s="10"/>
      <c r="J146" s="10"/>
      <c r="K146" s="10"/>
      <c r="L146" s="10"/>
      <c r="M146" s="10"/>
      <c r="N146" s="10"/>
      <c r="O146" s="10"/>
      <c r="P146" s="10"/>
      <c r="Q146" s="10"/>
      <c r="R146" s="10"/>
      <c r="S146" s="10"/>
      <c r="T146" s="10"/>
      <c r="U146" s="10"/>
      <c r="V146" s="10"/>
      <c r="W146" s="10"/>
    </row>
    <row r="147" spans="1:23">
      <c r="A147" s="35"/>
      <c r="B147" s="10"/>
      <c r="C147" s="10"/>
      <c r="D147" s="10"/>
      <c r="E147" s="10"/>
      <c r="F147" s="10"/>
      <c r="G147" s="10"/>
      <c r="H147" s="10"/>
      <c r="I147" s="10"/>
      <c r="J147" s="10"/>
      <c r="K147" s="10"/>
      <c r="L147" s="10"/>
      <c r="M147" s="10"/>
      <c r="N147" s="10"/>
      <c r="O147" s="10"/>
      <c r="P147" s="10"/>
      <c r="Q147" s="10"/>
      <c r="R147" s="10"/>
      <c r="S147" s="10"/>
      <c r="T147" s="10"/>
      <c r="U147" s="10"/>
      <c r="V147" s="10"/>
      <c r="W147" s="10"/>
    </row>
    <row r="148" spans="1:23">
      <c r="A148" s="35"/>
      <c r="B148" s="10"/>
      <c r="C148" s="10"/>
      <c r="D148" s="10"/>
      <c r="E148" s="10"/>
      <c r="F148" s="10"/>
      <c r="G148" s="10"/>
      <c r="H148" s="10"/>
      <c r="I148" s="10"/>
      <c r="J148" s="10"/>
      <c r="K148" s="10"/>
      <c r="L148" s="10"/>
      <c r="M148" s="10"/>
      <c r="N148" s="10"/>
      <c r="O148" s="10"/>
      <c r="P148" s="10"/>
      <c r="Q148" s="10"/>
      <c r="R148" s="10"/>
      <c r="S148" s="10"/>
      <c r="T148" s="10"/>
      <c r="U148" s="10"/>
      <c r="V148" s="10"/>
      <c r="W148" s="10"/>
    </row>
    <row r="149" spans="1:23">
      <c r="A149" s="35"/>
      <c r="B149" s="10"/>
      <c r="C149" s="10"/>
      <c r="D149" s="10"/>
      <c r="E149" s="10"/>
      <c r="F149" s="10"/>
      <c r="G149" s="10"/>
      <c r="H149" s="10"/>
      <c r="I149" s="10"/>
      <c r="J149" s="10"/>
      <c r="K149" s="10"/>
      <c r="L149" s="10"/>
      <c r="M149" s="10"/>
      <c r="N149" s="10"/>
      <c r="O149" s="10"/>
      <c r="P149" s="10"/>
      <c r="Q149" s="10"/>
      <c r="R149" s="10"/>
      <c r="S149" s="10"/>
      <c r="T149" s="10"/>
      <c r="U149" s="10"/>
      <c r="V149" s="10"/>
      <c r="W149" s="10"/>
    </row>
    <row r="150" spans="1:23">
      <c r="A150" s="35"/>
      <c r="B150" s="10"/>
      <c r="C150" s="10"/>
      <c r="D150" s="10"/>
      <c r="E150" s="10"/>
      <c r="F150" s="10"/>
      <c r="G150" s="10"/>
      <c r="H150" s="10"/>
      <c r="I150" s="10"/>
      <c r="J150" s="10"/>
      <c r="K150" s="10"/>
      <c r="L150" s="10"/>
      <c r="M150" s="10"/>
      <c r="N150" s="10"/>
      <c r="O150" s="10"/>
      <c r="P150" s="10"/>
      <c r="Q150" s="10"/>
      <c r="R150" s="10"/>
      <c r="S150" s="10"/>
      <c r="T150" s="10"/>
      <c r="U150" s="10"/>
      <c r="V150" s="10"/>
      <c r="W150" s="10"/>
    </row>
    <row r="151" spans="1:23">
      <c r="A151" s="35"/>
      <c r="B151" s="10"/>
      <c r="C151" s="10"/>
      <c r="D151" s="10"/>
      <c r="E151" s="10"/>
      <c r="F151" s="10"/>
      <c r="G151" s="10"/>
      <c r="H151" s="10"/>
      <c r="I151" s="10"/>
      <c r="J151" s="10"/>
      <c r="K151" s="10"/>
      <c r="L151" s="10"/>
      <c r="M151" s="10"/>
      <c r="N151" s="10"/>
      <c r="O151" s="10"/>
      <c r="P151" s="10"/>
      <c r="Q151" s="10"/>
      <c r="R151" s="10"/>
      <c r="S151" s="10"/>
      <c r="T151" s="10"/>
      <c r="U151" s="10"/>
      <c r="V151" s="10"/>
      <c r="W151" s="10"/>
    </row>
    <row r="152" spans="1:23">
      <c r="A152" s="35"/>
      <c r="B152" s="10"/>
      <c r="C152" s="10"/>
      <c r="D152" s="10"/>
      <c r="E152" s="10"/>
      <c r="F152" s="10"/>
      <c r="G152" s="10"/>
      <c r="H152" s="10"/>
      <c r="I152" s="10"/>
      <c r="J152" s="10"/>
      <c r="K152" s="10"/>
      <c r="L152" s="10"/>
      <c r="M152" s="10"/>
      <c r="N152" s="10"/>
      <c r="O152" s="10"/>
      <c r="P152" s="10"/>
      <c r="Q152" s="10"/>
      <c r="R152" s="10"/>
      <c r="S152" s="10"/>
      <c r="T152" s="10"/>
      <c r="U152" s="10"/>
      <c r="V152" s="10"/>
      <c r="W152" s="10"/>
    </row>
    <row r="153" spans="1:23">
      <c r="A153" s="35"/>
      <c r="B153" s="10"/>
      <c r="C153" s="10"/>
      <c r="D153" s="10"/>
      <c r="E153" s="10"/>
      <c r="F153" s="10"/>
      <c r="G153" s="10"/>
      <c r="H153" s="10"/>
      <c r="I153" s="10"/>
      <c r="J153" s="10"/>
      <c r="K153" s="10"/>
      <c r="L153" s="10"/>
      <c r="M153" s="10"/>
      <c r="N153" s="10"/>
      <c r="O153" s="10"/>
      <c r="P153" s="10"/>
      <c r="Q153" s="10"/>
      <c r="R153" s="10"/>
      <c r="S153" s="10"/>
      <c r="T153" s="10"/>
      <c r="U153" s="10"/>
      <c r="V153" s="10"/>
      <c r="W153" s="10"/>
    </row>
    <row r="154" spans="1:23">
      <c r="A154" s="35"/>
      <c r="B154" s="10"/>
      <c r="C154" s="10"/>
      <c r="D154" s="10"/>
      <c r="E154" s="10"/>
      <c r="F154" s="10"/>
      <c r="G154" s="10"/>
      <c r="H154" s="10"/>
      <c r="I154" s="10"/>
      <c r="J154" s="10"/>
      <c r="K154" s="10"/>
      <c r="L154" s="10"/>
      <c r="M154" s="10"/>
      <c r="N154" s="10"/>
      <c r="O154" s="10"/>
      <c r="P154" s="10"/>
      <c r="Q154" s="10"/>
      <c r="R154" s="10"/>
      <c r="S154" s="10"/>
      <c r="T154" s="10"/>
      <c r="U154" s="10"/>
      <c r="V154" s="10"/>
      <c r="W154" s="10"/>
    </row>
    <row r="155" spans="1:23">
      <c r="A155" s="35"/>
      <c r="B155" s="10"/>
      <c r="C155" s="10"/>
      <c r="D155" s="10"/>
      <c r="E155" s="10"/>
      <c r="F155" s="10"/>
      <c r="G155" s="10"/>
      <c r="H155" s="10"/>
      <c r="I155" s="10"/>
      <c r="J155" s="10"/>
      <c r="K155" s="10"/>
      <c r="L155" s="10"/>
      <c r="M155" s="10"/>
      <c r="N155" s="10"/>
      <c r="O155" s="10"/>
      <c r="P155" s="10"/>
      <c r="Q155" s="10"/>
      <c r="R155" s="10"/>
      <c r="S155" s="10"/>
      <c r="T155" s="10"/>
      <c r="U155" s="10"/>
      <c r="V155" s="10"/>
      <c r="W155" s="10"/>
    </row>
    <row r="156" spans="1:23">
      <c r="A156" s="35"/>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23">
      <c r="A157" s="35"/>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23">
      <c r="A158" s="35"/>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23">
      <c r="A159" s="35"/>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23">
      <c r="A160" s="35"/>
      <c r="B160" s="10"/>
      <c r="C160" s="10"/>
      <c r="D160" s="10"/>
      <c r="E160" s="10"/>
      <c r="F160" s="10"/>
      <c r="G160" s="10"/>
      <c r="H160" s="10"/>
      <c r="I160" s="10"/>
      <c r="J160" s="10"/>
      <c r="K160" s="10"/>
      <c r="L160" s="10"/>
      <c r="M160" s="10"/>
      <c r="N160" s="10"/>
      <c r="O160" s="10"/>
      <c r="P160" s="10"/>
      <c r="Q160" s="10"/>
      <c r="R160" s="10"/>
      <c r="S160" s="10"/>
      <c r="T160" s="10"/>
      <c r="U160" s="10"/>
      <c r="V160" s="10"/>
      <c r="W160" s="10"/>
    </row>
  </sheetData>
  <mergeCells count="21">
    <mergeCell ref="D62:F62"/>
    <mergeCell ref="G62:G64"/>
    <mergeCell ref="D63:F63"/>
    <mergeCell ref="D64:F64"/>
    <mergeCell ref="D18:F19"/>
    <mergeCell ref="D20:F21"/>
    <mergeCell ref="C18:C19"/>
    <mergeCell ref="C20:C21"/>
    <mergeCell ref="B2:G2"/>
    <mergeCell ref="B3:G4"/>
    <mergeCell ref="D12:F13"/>
    <mergeCell ref="C12:C13"/>
    <mergeCell ref="C14:C15"/>
    <mergeCell ref="D11:F11"/>
    <mergeCell ref="D14:E15"/>
    <mergeCell ref="B24:C24"/>
    <mergeCell ref="B25:C26"/>
    <mergeCell ref="D25:E26"/>
    <mergeCell ref="D24:E24"/>
    <mergeCell ref="F24:G24"/>
    <mergeCell ref="F25:G26"/>
  </mergeCells>
  <phoneticPr fontId="6"/>
  <dataValidations count="7">
    <dataValidation type="list" allowBlank="1" showInputMessage="1" sqref="B25:C26" xr:uid="{00000000-0002-0000-0000-000000000000}">
      <formula1>"豊橋市民病院脳神経外科,豊橋市民病院脳神経内科,豊橋医療センター,成田記念病院,豊川市民病院,蒲郡市民病院"</formula1>
    </dataValidation>
    <dataValidation type="list" allowBlank="1" showInputMessage="1" sqref="D25:E26" xr:uid="{00000000-0002-0000-0000-000001000000}">
      <formula1>"第二成田記念病院,弥生病院,可知病院,蒲郡厚生館病院,総合青山病院,赤岩病院,豊川さくら病院,豊橋整形外科江崎病院,渥美病院,新城市民病院"</formula1>
    </dataValidation>
    <dataValidation type="date" allowBlank="1" showInputMessage="1" showErrorMessage="1" sqref="D20:F21 D14" xr:uid="{00000000-0002-0000-0000-000003000000}">
      <formula1>1</formula1>
      <formula2>219148</formula2>
    </dataValidation>
    <dataValidation type="list" allowBlank="1" showInputMessage="1" showErrorMessage="1" sqref="G15" xr:uid="{00000000-0002-0000-0000-000004000000}">
      <formula1>"男,女"</formula1>
    </dataValidation>
    <dataValidation type="list" allowBlank="1" showInputMessage="1" showErrorMessage="1" sqref="G62:G64" xr:uid="{00000000-0002-0000-0000-000005000000}">
      <formula1>"算定可,算定不可"</formula1>
    </dataValidation>
    <dataValidation imeMode="hiragana" allowBlank="1" showInputMessage="1" showErrorMessage="1" sqref="D12:F13 F25:G26" xr:uid="{00000000-0002-0000-0000-000006000000}"/>
    <dataValidation type="list" errorStyle="warning" imeMode="on" allowBlank="1" showErrorMessage="1" sqref="D18" xr:uid="{3ACC9768-07C6-4D8C-98C1-995E96F4E52E}">
      <formula1>"アテローム血栓性脳梗塞,ラクナ梗塞,BAD（branch atheromatous disease）,心原性塞栓,大脳皮質下出血,被殻及び基底核出血,視床出血,小脳出血,中脳出血,橋出血,延髄出血,脳室出血,くも膜下出血,"</formula1>
    </dataValidation>
  </dataValidations>
  <printOptions horizontalCentered="1"/>
  <pageMargins left="0" right="0" top="0" bottom="0" header="0.51181102362204722" footer="0.51181102362204722"/>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DZ206"/>
  <sheetViews>
    <sheetView showGridLines="0" zoomScale="120" zoomScaleNormal="120" workbookViewId="0">
      <selection sqref="A1:AS1"/>
    </sheetView>
  </sheetViews>
  <sheetFormatPr defaultColWidth="3.21875" defaultRowHeight="13.2"/>
  <cols>
    <col min="1" max="16384" width="3.21875" style="4"/>
  </cols>
  <sheetData>
    <row r="1" spans="1:130">
      <c r="A1" s="1832" t="s">
        <v>831</v>
      </c>
      <c r="B1" s="1833"/>
      <c r="C1" s="1833"/>
      <c r="D1" s="1833"/>
      <c r="E1" s="1833"/>
      <c r="F1" s="1833"/>
      <c r="G1" s="1833"/>
      <c r="H1" s="1833"/>
      <c r="I1" s="1833"/>
      <c r="J1" s="1833"/>
      <c r="K1" s="1833"/>
      <c r="L1" s="1833"/>
      <c r="M1" s="1833"/>
      <c r="N1" s="1833"/>
      <c r="O1" s="1833"/>
      <c r="P1" s="1833"/>
      <c r="Q1" s="1833"/>
      <c r="R1" s="1833"/>
      <c r="S1" s="1833"/>
      <c r="T1" s="1833"/>
      <c r="U1" s="1833"/>
      <c r="V1" s="1833"/>
      <c r="W1" s="1833"/>
      <c r="X1" s="1833"/>
      <c r="Y1" s="1833"/>
      <c r="Z1" s="1833"/>
      <c r="AA1" s="1833"/>
      <c r="AB1" s="1833"/>
      <c r="AC1" s="1833"/>
      <c r="AD1" s="1833"/>
      <c r="AE1" s="1833"/>
      <c r="AF1" s="1833"/>
      <c r="AG1" s="1833"/>
      <c r="AH1" s="1833"/>
      <c r="AI1" s="1833"/>
      <c r="AJ1" s="1833"/>
      <c r="AK1" s="1833"/>
      <c r="AL1" s="1833"/>
      <c r="AM1" s="1833"/>
      <c r="AN1" s="1833"/>
      <c r="AO1" s="1833"/>
      <c r="AP1" s="1833"/>
      <c r="AQ1" s="1833"/>
      <c r="AR1" s="1833"/>
      <c r="AS1" s="1834"/>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row>
    <row r="2" spans="1:130">
      <c r="A2" s="201"/>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202"/>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row>
    <row r="3" spans="1:130">
      <c r="A3" s="1419" t="s">
        <v>123</v>
      </c>
      <c r="B3" s="1419"/>
      <c r="C3" s="1419"/>
      <c r="D3" s="1419"/>
      <c r="E3" s="1420" t="str">
        <f>IF(①表紙!D12=0,"",①表紙!D12)</f>
        <v/>
      </c>
      <c r="F3" s="1420"/>
      <c r="G3" s="1420"/>
      <c r="H3" s="1420"/>
      <c r="I3" s="1420"/>
      <c r="J3" s="1420"/>
      <c r="K3" s="1420"/>
      <c r="L3" s="1420"/>
      <c r="M3" s="1420"/>
      <c r="N3" s="1420"/>
      <c r="O3" s="1420"/>
      <c r="P3" s="1419" t="s">
        <v>71</v>
      </c>
      <c r="Q3" s="1419"/>
      <c r="R3" s="1419"/>
      <c r="S3" s="1245" t="str">
        <f>IF(①表紙!D18=0,"",①表紙!D18)</f>
        <v/>
      </c>
      <c r="T3" s="1246"/>
      <c r="U3" s="1246"/>
      <c r="V3" s="1246"/>
      <c r="W3" s="1246"/>
      <c r="X3" s="1246"/>
      <c r="Y3" s="1246"/>
      <c r="Z3" s="1246"/>
      <c r="AA3" s="1247"/>
      <c r="AG3" s="4" t="s">
        <v>472</v>
      </c>
      <c r="AS3" s="202"/>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row>
    <row r="4" spans="1:130">
      <c r="A4" s="1419" t="s">
        <v>282</v>
      </c>
      <c r="B4" s="1419"/>
      <c r="C4" s="1419"/>
      <c r="D4" s="1419"/>
      <c r="E4" s="1421" t="str">
        <f>IF(①表紙!D14=0,"",①表紙!D14)</f>
        <v/>
      </c>
      <c r="F4" s="1421"/>
      <c r="G4" s="1421"/>
      <c r="H4" s="1421"/>
      <c r="I4" s="1419" t="s">
        <v>130</v>
      </c>
      <c r="J4" s="1419"/>
      <c r="K4" s="1419"/>
      <c r="L4" s="1419"/>
      <c r="M4" s="1420" t="str">
        <f>IF(①表紙!F15=0,"",①表紙!F15)</f>
        <v/>
      </c>
      <c r="N4" s="1420"/>
      <c r="O4" s="1420"/>
      <c r="P4" s="1419"/>
      <c r="Q4" s="1419"/>
      <c r="R4" s="1419"/>
      <c r="S4" s="1248"/>
      <c r="T4" s="1249"/>
      <c r="U4" s="1249"/>
      <c r="V4" s="1249"/>
      <c r="W4" s="1249"/>
      <c r="X4" s="1249"/>
      <c r="Y4" s="1249"/>
      <c r="Z4" s="1249"/>
      <c r="AA4" s="1250"/>
      <c r="AS4" s="202"/>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row>
    <row r="5" spans="1:130">
      <c r="A5" s="203"/>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5"/>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row>
    <row r="6" spans="1:130">
      <c r="A6" s="1816" t="s">
        <v>270</v>
      </c>
      <c r="B6" s="1398"/>
      <c r="C6" s="1398"/>
      <c r="D6" s="1398"/>
      <c r="E6" s="1398"/>
      <c r="F6" s="1398"/>
      <c r="G6" s="1398"/>
      <c r="H6" s="1398"/>
      <c r="I6" s="1398"/>
      <c r="J6" s="1398"/>
      <c r="K6" s="1398"/>
      <c r="L6" s="1398"/>
      <c r="M6" s="1398"/>
      <c r="N6" s="1398"/>
      <c r="O6" s="1452"/>
      <c r="P6" s="1807" t="s">
        <v>201</v>
      </c>
      <c r="Q6" s="1808"/>
      <c r="R6" s="1808"/>
      <c r="S6" s="1808"/>
      <c r="T6" s="1808"/>
      <c r="U6" s="1808"/>
      <c r="V6" s="1808"/>
      <c r="W6" s="1808"/>
      <c r="X6" s="1808"/>
      <c r="Y6" s="1808"/>
      <c r="Z6" s="1808"/>
      <c r="AA6" s="1808"/>
      <c r="AB6" s="1808"/>
      <c r="AC6" s="1808"/>
      <c r="AD6" s="1809"/>
      <c r="AE6" s="1776" t="s">
        <v>284</v>
      </c>
      <c r="AF6" s="1784"/>
      <c r="AG6" s="1784"/>
      <c r="AH6" s="1784"/>
      <c r="AI6" s="1784"/>
      <c r="AJ6" s="1784"/>
      <c r="AK6" s="1784"/>
      <c r="AL6" s="1784"/>
      <c r="AM6" s="1784"/>
      <c r="AN6" s="1784"/>
      <c r="AO6" s="1784"/>
      <c r="AP6" s="1784"/>
      <c r="AQ6" s="1784"/>
      <c r="AR6" s="1784"/>
      <c r="AS6" s="1777"/>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row>
    <row r="7" spans="1:130">
      <c r="A7" s="1826" t="s">
        <v>469</v>
      </c>
      <c r="B7" s="1827"/>
      <c r="C7" s="1827"/>
      <c r="D7" s="1828"/>
      <c r="E7" s="1829" t="str">
        <f>IF(⑥医師!N9=0,"",⑥医師!N9)</f>
        <v/>
      </c>
      <c r="F7" s="1830"/>
      <c r="G7" s="1830"/>
      <c r="H7" s="1830"/>
      <c r="I7" s="1830"/>
      <c r="J7" s="1830"/>
      <c r="K7" s="1830"/>
      <c r="L7" s="1830"/>
      <c r="M7" s="1830"/>
      <c r="N7" s="1830"/>
      <c r="O7" s="1831"/>
      <c r="P7" s="1785" t="s">
        <v>469</v>
      </c>
      <c r="Q7" s="1786"/>
      <c r="R7" s="1786"/>
      <c r="S7" s="1786"/>
      <c r="T7" s="1787" t="str">
        <f>IF(⑥医師!Z9=0,"",⑥医師!Z9)</f>
        <v/>
      </c>
      <c r="U7" s="1787"/>
      <c r="V7" s="1787"/>
      <c r="W7" s="1787"/>
      <c r="X7" s="1787"/>
      <c r="Y7" s="1787"/>
      <c r="Z7" s="1787"/>
      <c r="AA7" s="1787"/>
      <c r="AB7" s="1787"/>
      <c r="AC7" s="1787"/>
      <c r="AD7" s="1788"/>
      <c r="AE7" s="1785" t="s">
        <v>469</v>
      </c>
      <c r="AF7" s="1786"/>
      <c r="AG7" s="1786"/>
      <c r="AH7" s="1786"/>
      <c r="AI7" s="1787" t="str">
        <f>IF(⑥医師!AL9=0,"",⑥医師!AL9)</f>
        <v/>
      </c>
      <c r="AJ7" s="1787"/>
      <c r="AK7" s="1787"/>
      <c r="AL7" s="1787"/>
      <c r="AM7" s="1787"/>
      <c r="AN7" s="1787"/>
      <c r="AO7" s="1787"/>
      <c r="AP7" s="1787"/>
      <c r="AQ7" s="1787"/>
      <c r="AR7" s="1787"/>
      <c r="AS7" s="178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row>
    <row r="8" spans="1:130">
      <c r="A8" s="1810" t="s">
        <v>489</v>
      </c>
      <c r="B8" s="1811"/>
      <c r="C8" s="1811"/>
      <c r="D8" s="1812"/>
      <c r="E8" s="1821">
        <f>①表紙!B25</f>
        <v>0</v>
      </c>
      <c r="F8" s="1276"/>
      <c r="G8" s="1276"/>
      <c r="H8" s="1276"/>
      <c r="I8" s="1276"/>
      <c r="J8" s="1276"/>
      <c r="K8" s="1276"/>
      <c r="L8" s="1276"/>
      <c r="M8" s="1276"/>
      <c r="N8" s="1276"/>
      <c r="O8" s="1822"/>
      <c r="P8" s="1789" t="s">
        <v>489</v>
      </c>
      <c r="Q8" s="1790"/>
      <c r="R8" s="1790"/>
      <c r="S8" s="1790"/>
      <c r="T8" s="1791">
        <f>①表紙!D25</f>
        <v>0</v>
      </c>
      <c r="U8" s="1791"/>
      <c r="V8" s="1791"/>
      <c r="W8" s="1791"/>
      <c r="X8" s="1791"/>
      <c r="Y8" s="1791"/>
      <c r="Z8" s="1791"/>
      <c r="AA8" s="1791"/>
      <c r="AB8" s="1791"/>
      <c r="AC8" s="1791"/>
      <c r="AD8" s="1792"/>
      <c r="AE8" s="1789" t="s">
        <v>489</v>
      </c>
      <c r="AF8" s="1790"/>
      <c r="AG8" s="1790"/>
      <c r="AH8" s="1790"/>
      <c r="AI8" s="1791">
        <f>①表紙!F25</f>
        <v>0</v>
      </c>
      <c r="AJ8" s="1791"/>
      <c r="AK8" s="1791"/>
      <c r="AL8" s="1791"/>
      <c r="AM8" s="1791"/>
      <c r="AN8" s="1791"/>
      <c r="AO8" s="1791"/>
      <c r="AP8" s="1791"/>
      <c r="AQ8" s="1791"/>
      <c r="AR8" s="1791"/>
      <c r="AS8" s="1792"/>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row>
    <row r="9" spans="1:130">
      <c r="A9" s="1817" t="s">
        <v>488</v>
      </c>
      <c r="B9" s="1818"/>
      <c r="C9" s="1819"/>
      <c r="D9" s="1820"/>
      <c r="E9" s="1823" t="str">
        <f>IF(②共通診療情報提供書!M97=0,"",②共通診療情報提供書!M97)</f>
        <v/>
      </c>
      <c r="F9" s="1824"/>
      <c r="G9" s="1824"/>
      <c r="H9" s="1824"/>
      <c r="I9" s="1824"/>
      <c r="J9" s="1824"/>
      <c r="K9" s="1824"/>
      <c r="L9" s="1824"/>
      <c r="M9" s="1824"/>
      <c r="N9" s="1824"/>
      <c r="O9" s="1825"/>
      <c r="P9" s="1793" t="s">
        <v>488</v>
      </c>
      <c r="Q9" s="1770"/>
      <c r="R9" s="1770"/>
      <c r="S9" s="1770"/>
      <c r="T9" s="1770"/>
      <c r="U9" s="1770"/>
      <c r="V9" s="1770"/>
      <c r="W9" s="1770"/>
      <c r="X9" s="1770"/>
      <c r="Y9" s="1770"/>
      <c r="Z9" s="1770"/>
      <c r="AA9" s="1770"/>
      <c r="AB9" s="1770"/>
      <c r="AC9" s="1770"/>
      <c r="AD9" s="1771"/>
      <c r="AE9" s="1793" t="s">
        <v>488</v>
      </c>
      <c r="AF9" s="1770"/>
      <c r="AG9" s="1770"/>
      <c r="AH9" s="1770"/>
      <c r="AI9" s="1770"/>
      <c r="AJ9" s="1770"/>
      <c r="AK9" s="1770"/>
      <c r="AL9" s="1770"/>
      <c r="AM9" s="1770"/>
      <c r="AN9" s="1770"/>
      <c r="AO9" s="1770"/>
      <c r="AP9" s="1770"/>
      <c r="AQ9" s="1770"/>
      <c r="AR9" s="1770"/>
      <c r="AS9" s="1771"/>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row>
    <row r="10" spans="1:130">
      <c r="A10" s="1704" t="s">
        <v>36</v>
      </c>
      <c r="B10" s="1705"/>
      <c r="C10" s="1759" t="s">
        <v>481</v>
      </c>
      <c r="D10" s="1751"/>
      <c r="E10" s="1751"/>
      <c r="F10" s="1751"/>
      <c r="G10" s="1751"/>
      <c r="H10" s="1751"/>
      <c r="I10" s="1751"/>
      <c r="J10" s="1751"/>
      <c r="K10" s="1751" t="s">
        <v>65</v>
      </c>
      <c r="L10" s="1751"/>
      <c r="M10" s="1751"/>
      <c r="N10" s="1751"/>
      <c r="O10" s="1769"/>
      <c r="P10" s="1704" t="s">
        <v>36</v>
      </c>
      <c r="Q10" s="1705"/>
      <c r="R10" s="1759" t="s">
        <v>481</v>
      </c>
      <c r="S10" s="1751"/>
      <c r="T10" s="1751"/>
      <c r="U10" s="1751"/>
      <c r="V10" s="1751"/>
      <c r="W10" s="1751"/>
      <c r="X10" s="1751"/>
      <c r="Y10" s="1751"/>
      <c r="Z10" s="1751" t="s">
        <v>65</v>
      </c>
      <c r="AA10" s="1751"/>
      <c r="AB10" s="1751"/>
      <c r="AC10" s="1751"/>
      <c r="AD10" s="1769"/>
      <c r="AE10" s="1704" t="s">
        <v>36</v>
      </c>
      <c r="AF10" s="1705"/>
      <c r="AG10" s="1759" t="s">
        <v>481</v>
      </c>
      <c r="AH10" s="1751"/>
      <c r="AI10" s="1751"/>
      <c r="AJ10" s="1751"/>
      <c r="AK10" s="1751"/>
      <c r="AL10" s="1751"/>
      <c r="AM10" s="1751"/>
      <c r="AN10" s="1751"/>
      <c r="AO10" s="1751" t="s">
        <v>65</v>
      </c>
      <c r="AP10" s="1751"/>
      <c r="AQ10" s="1751"/>
      <c r="AR10" s="1751"/>
      <c r="AS10" s="1769"/>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row>
    <row r="11" spans="1:130">
      <c r="A11" s="1706"/>
      <c r="B11" s="1707"/>
      <c r="C11" s="1749" t="s">
        <v>298</v>
      </c>
      <c r="D11" s="1717"/>
      <c r="E11" s="1717"/>
      <c r="F11" s="1717"/>
      <c r="G11" s="1717"/>
      <c r="H11" s="1717"/>
      <c r="I11" s="1717"/>
      <c r="J11" s="1717"/>
      <c r="K11" s="1717"/>
      <c r="L11" s="1717"/>
      <c r="M11" s="1717"/>
      <c r="N11" s="1717"/>
      <c r="O11" s="1731"/>
      <c r="P11" s="1706"/>
      <c r="Q11" s="1707"/>
      <c r="R11" s="1749" t="s">
        <v>298</v>
      </c>
      <c r="S11" s="1717"/>
      <c r="T11" s="1717"/>
      <c r="U11" s="1717"/>
      <c r="V11" s="1717"/>
      <c r="W11" s="1717"/>
      <c r="X11" s="1717"/>
      <c r="Y11" s="1717"/>
      <c r="Z11" s="1717"/>
      <c r="AA11" s="1717"/>
      <c r="AB11" s="1717"/>
      <c r="AC11" s="1717"/>
      <c r="AD11" s="1731"/>
      <c r="AE11" s="1706"/>
      <c r="AF11" s="1707"/>
      <c r="AG11" s="1749" t="s">
        <v>298</v>
      </c>
      <c r="AH11" s="1717"/>
      <c r="AI11" s="1717"/>
      <c r="AJ11" s="1717"/>
      <c r="AK11" s="1717"/>
      <c r="AL11" s="1717"/>
      <c r="AM11" s="1717"/>
      <c r="AN11" s="1717"/>
      <c r="AO11" s="1717"/>
      <c r="AP11" s="1717"/>
      <c r="AQ11" s="1717"/>
      <c r="AR11" s="1717"/>
      <c r="AS11" s="1731"/>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row>
    <row r="12" spans="1:130">
      <c r="A12" s="1706"/>
      <c r="B12" s="1707"/>
      <c r="C12" s="1749" t="s">
        <v>487</v>
      </c>
      <c r="D12" s="1717"/>
      <c r="E12" s="1717"/>
      <c r="F12" s="1717"/>
      <c r="G12" s="1717"/>
      <c r="H12" s="1717"/>
      <c r="I12" s="1717"/>
      <c r="J12" s="1717"/>
      <c r="K12" s="1717" t="s">
        <v>299</v>
      </c>
      <c r="L12" s="1717"/>
      <c r="M12" s="1717"/>
      <c r="N12" s="1717"/>
      <c r="O12" s="1731"/>
      <c r="P12" s="1706"/>
      <c r="Q12" s="1707"/>
      <c r="R12" s="1749" t="s">
        <v>487</v>
      </c>
      <c r="S12" s="1717"/>
      <c r="T12" s="1717"/>
      <c r="U12" s="1717"/>
      <c r="V12" s="1717"/>
      <c r="W12" s="1717"/>
      <c r="X12" s="1717"/>
      <c r="Y12" s="1717"/>
      <c r="Z12" s="1717" t="s">
        <v>299</v>
      </c>
      <c r="AA12" s="1717"/>
      <c r="AB12" s="1717"/>
      <c r="AC12" s="1717"/>
      <c r="AD12" s="1731"/>
      <c r="AE12" s="1706"/>
      <c r="AF12" s="1707"/>
      <c r="AG12" s="1749" t="s">
        <v>487</v>
      </c>
      <c r="AH12" s="1717"/>
      <c r="AI12" s="1717"/>
      <c r="AJ12" s="1717"/>
      <c r="AK12" s="1717"/>
      <c r="AL12" s="1717"/>
      <c r="AM12" s="1717"/>
      <c r="AN12" s="1717"/>
      <c r="AO12" s="1717" t="s">
        <v>299</v>
      </c>
      <c r="AP12" s="1717"/>
      <c r="AQ12" s="1717"/>
      <c r="AR12" s="1717"/>
      <c r="AS12" s="1731"/>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row>
    <row r="13" spans="1:130">
      <c r="A13" s="1706"/>
      <c r="B13" s="1707"/>
      <c r="C13" s="1749"/>
      <c r="D13" s="1717"/>
      <c r="E13" s="1717"/>
      <c r="F13" s="1717"/>
      <c r="G13" s="1717"/>
      <c r="H13" s="1717"/>
      <c r="I13" s="1717"/>
      <c r="J13" s="1717"/>
      <c r="K13" s="1717" t="s">
        <v>486</v>
      </c>
      <c r="L13" s="1717"/>
      <c r="M13" s="1717" t="s">
        <v>485</v>
      </c>
      <c r="N13" s="1717"/>
      <c r="O13" s="206"/>
      <c r="P13" s="1706"/>
      <c r="Q13" s="1707"/>
      <c r="R13" s="1749"/>
      <c r="S13" s="1717"/>
      <c r="T13" s="1717"/>
      <c r="U13" s="1717"/>
      <c r="V13" s="1717"/>
      <c r="W13" s="1717"/>
      <c r="X13" s="1717"/>
      <c r="Y13" s="1717"/>
      <c r="Z13" s="1717" t="s">
        <v>486</v>
      </c>
      <c r="AA13" s="1717"/>
      <c r="AB13" s="1717" t="s">
        <v>485</v>
      </c>
      <c r="AC13" s="1717"/>
      <c r="AD13" s="206"/>
      <c r="AE13" s="1706"/>
      <c r="AF13" s="1707"/>
      <c r="AG13" s="1749"/>
      <c r="AH13" s="1717"/>
      <c r="AI13" s="1717"/>
      <c r="AJ13" s="1717"/>
      <c r="AK13" s="1717"/>
      <c r="AL13" s="1717"/>
      <c r="AM13" s="1717"/>
      <c r="AN13" s="1717"/>
      <c r="AO13" s="1717" t="s">
        <v>486</v>
      </c>
      <c r="AP13" s="1717"/>
      <c r="AQ13" s="1717" t="s">
        <v>485</v>
      </c>
      <c r="AR13" s="1717"/>
      <c r="AS13" s="206"/>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row>
    <row r="14" spans="1:130">
      <c r="A14" s="1706"/>
      <c r="B14" s="1707"/>
      <c r="C14" s="1749"/>
      <c r="D14" s="1717"/>
      <c r="E14" s="1772"/>
      <c r="F14" s="1772"/>
      <c r="G14" s="1772"/>
      <c r="H14" s="1772"/>
      <c r="I14" s="1772"/>
      <c r="J14" s="1772"/>
      <c r="K14" s="1717" t="s">
        <v>484</v>
      </c>
      <c r="L14" s="1717"/>
      <c r="M14" s="1717"/>
      <c r="N14" s="1717"/>
      <c r="O14" s="1731"/>
      <c r="P14" s="1706"/>
      <c r="Q14" s="1707"/>
      <c r="R14" s="1749"/>
      <c r="S14" s="1717"/>
      <c r="T14" s="1772"/>
      <c r="U14" s="1772"/>
      <c r="V14" s="1772"/>
      <c r="W14" s="1772"/>
      <c r="X14" s="1772"/>
      <c r="Y14" s="1772"/>
      <c r="Z14" s="1717" t="s">
        <v>484</v>
      </c>
      <c r="AA14" s="1717"/>
      <c r="AB14" s="1717"/>
      <c r="AC14" s="1717"/>
      <c r="AD14" s="1731"/>
      <c r="AE14" s="1706"/>
      <c r="AF14" s="1707"/>
      <c r="AG14" s="1749"/>
      <c r="AH14" s="1717"/>
      <c r="AI14" s="1772"/>
      <c r="AJ14" s="1772"/>
      <c r="AK14" s="1772"/>
      <c r="AL14" s="1772"/>
      <c r="AM14" s="1772"/>
      <c r="AN14" s="1772"/>
      <c r="AO14" s="1717" t="s">
        <v>484</v>
      </c>
      <c r="AP14" s="1717"/>
      <c r="AQ14" s="1717"/>
      <c r="AR14" s="1717"/>
      <c r="AS14" s="1731"/>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row>
    <row r="15" spans="1:130">
      <c r="A15" s="1706"/>
      <c r="B15" s="1707"/>
      <c r="C15" s="1750"/>
      <c r="D15" s="1732"/>
      <c r="E15" s="1732"/>
      <c r="F15" s="1732"/>
      <c r="G15" s="1732"/>
      <c r="H15" s="1732"/>
      <c r="I15" s="1732"/>
      <c r="J15" s="1732"/>
      <c r="K15" s="1732"/>
      <c r="L15" s="1732"/>
      <c r="M15" s="1732"/>
      <c r="N15" s="1732"/>
      <c r="O15" s="1733"/>
      <c r="P15" s="1706"/>
      <c r="Q15" s="1707"/>
      <c r="R15" s="1750"/>
      <c r="S15" s="1732"/>
      <c r="T15" s="1732"/>
      <c r="U15" s="1732"/>
      <c r="V15" s="1732"/>
      <c r="W15" s="1732"/>
      <c r="X15" s="1732"/>
      <c r="Y15" s="1732"/>
      <c r="Z15" s="1732"/>
      <c r="AA15" s="1732"/>
      <c r="AB15" s="1732"/>
      <c r="AC15" s="1732"/>
      <c r="AD15" s="1733"/>
      <c r="AE15" s="1706"/>
      <c r="AF15" s="1707"/>
      <c r="AG15" s="1750"/>
      <c r="AH15" s="1732"/>
      <c r="AI15" s="1732"/>
      <c r="AJ15" s="1732"/>
      <c r="AK15" s="1732"/>
      <c r="AL15" s="1732"/>
      <c r="AM15" s="1732"/>
      <c r="AN15" s="1732"/>
      <c r="AO15" s="1732"/>
      <c r="AP15" s="1732"/>
      <c r="AQ15" s="1732"/>
      <c r="AR15" s="1732"/>
      <c r="AS15" s="1733"/>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row>
    <row r="16" spans="1:130">
      <c r="A16" s="1706"/>
      <c r="B16" s="1707"/>
      <c r="C16" s="1743" t="s">
        <v>804</v>
      </c>
      <c r="D16" s="1744"/>
      <c r="E16" s="1734"/>
      <c r="F16" s="1735"/>
      <c r="G16" s="1736"/>
      <c r="H16" s="1725" t="s">
        <v>805</v>
      </c>
      <c r="I16" s="1725"/>
      <c r="J16" s="1725"/>
      <c r="K16" s="1725"/>
      <c r="L16" s="1726"/>
      <c r="M16" s="1726"/>
      <c r="N16" s="1726"/>
      <c r="O16" s="1727"/>
      <c r="P16" s="1706"/>
      <c r="Q16" s="1707"/>
      <c r="R16" s="1743" t="s">
        <v>804</v>
      </c>
      <c r="S16" s="1744"/>
      <c r="T16" s="1734"/>
      <c r="U16" s="1735"/>
      <c r="V16" s="1736"/>
      <c r="W16" s="1725" t="s">
        <v>805</v>
      </c>
      <c r="X16" s="1725"/>
      <c r="Y16" s="1725"/>
      <c r="Z16" s="1725"/>
      <c r="AA16" s="1726"/>
      <c r="AB16" s="1726"/>
      <c r="AC16" s="1726"/>
      <c r="AD16" s="1727"/>
      <c r="AE16" s="1706"/>
      <c r="AF16" s="1707"/>
      <c r="AG16" s="1743" t="s">
        <v>804</v>
      </c>
      <c r="AH16" s="1744"/>
      <c r="AI16" s="1734"/>
      <c r="AJ16" s="1735"/>
      <c r="AK16" s="1736"/>
      <c r="AL16" s="1725" t="s">
        <v>805</v>
      </c>
      <c r="AM16" s="1725"/>
      <c r="AN16" s="1725"/>
      <c r="AO16" s="1725"/>
      <c r="AP16" s="1726"/>
      <c r="AQ16" s="1726"/>
      <c r="AR16" s="1726"/>
      <c r="AS16" s="1727"/>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row>
    <row r="17" spans="1:130">
      <c r="A17" s="1706"/>
      <c r="B17" s="1707"/>
      <c r="C17" s="1745"/>
      <c r="D17" s="1746"/>
      <c r="E17" s="1737"/>
      <c r="F17" s="1738"/>
      <c r="G17" s="1739"/>
      <c r="H17" s="1725" t="s">
        <v>806</v>
      </c>
      <c r="I17" s="1725"/>
      <c r="J17" s="1725"/>
      <c r="K17" s="1725"/>
      <c r="L17" s="1726"/>
      <c r="M17" s="1726"/>
      <c r="N17" s="1726"/>
      <c r="O17" s="1727"/>
      <c r="P17" s="1706"/>
      <c r="Q17" s="1707"/>
      <c r="R17" s="1745"/>
      <c r="S17" s="1746"/>
      <c r="T17" s="1737"/>
      <c r="U17" s="1738"/>
      <c r="V17" s="1739"/>
      <c r="W17" s="1725" t="s">
        <v>806</v>
      </c>
      <c r="X17" s="1725"/>
      <c r="Y17" s="1725"/>
      <c r="Z17" s="1725"/>
      <c r="AA17" s="1726"/>
      <c r="AB17" s="1726"/>
      <c r="AC17" s="1726"/>
      <c r="AD17" s="1727"/>
      <c r="AE17" s="1706"/>
      <c r="AF17" s="1707"/>
      <c r="AG17" s="1745"/>
      <c r="AH17" s="1746"/>
      <c r="AI17" s="1737"/>
      <c r="AJ17" s="1738"/>
      <c r="AK17" s="1739"/>
      <c r="AL17" s="1725" t="s">
        <v>806</v>
      </c>
      <c r="AM17" s="1725"/>
      <c r="AN17" s="1725"/>
      <c r="AO17" s="1725"/>
      <c r="AP17" s="1726"/>
      <c r="AQ17" s="1726"/>
      <c r="AR17" s="1726"/>
      <c r="AS17" s="1727"/>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row>
    <row r="18" spans="1:130">
      <c r="A18" s="1708"/>
      <c r="B18" s="1709"/>
      <c r="C18" s="1747"/>
      <c r="D18" s="1748"/>
      <c r="E18" s="1740"/>
      <c r="F18" s="1741"/>
      <c r="G18" s="1742"/>
      <c r="H18" s="1728" t="s">
        <v>807</v>
      </c>
      <c r="I18" s="1728"/>
      <c r="J18" s="1728"/>
      <c r="K18" s="1728"/>
      <c r="L18" s="1729"/>
      <c r="M18" s="1729"/>
      <c r="N18" s="1729"/>
      <c r="O18" s="1730"/>
      <c r="P18" s="1708"/>
      <c r="Q18" s="1709"/>
      <c r="R18" s="1747"/>
      <c r="S18" s="1748"/>
      <c r="T18" s="1740"/>
      <c r="U18" s="1741"/>
      <c r="V18" s="1742"/>
      <c r="W18" s="1728" t="s">
        <v>807</v>
      </c>
      <c r="X18" s="1728"/>
      <c r="Y18" s="1728"/>
      <c r="Z18" s="1728"/>
      <c r="AA18" s="1729"/>
      <c r="AB18" s="1729"/>
      <c r="AC18" s="1729"/>
      <c r="AD18" s="1730"/>
      <c r="AE18" s="1708"/>
      <c r="AF18" s="1709"/>
      <c r="AG18" s="1747"/>
      <c r="AH18" s="1748"/>
      <c r="AI18" s="1740"/>
      <c r="AJ18" s="1741"/>
      <c r="AK18" s="1742"/>
      <c r="AL18" s="1728" t="s">
        <v>807</v>
      </c>
      <c r="AM18" s="1728"/>
      <c r="AN18" s="1728"/>
      <c r="AO18" s="1728"/>
      <c r="AP18" s="1729"/>
      <c r="AQ18" s="1729"/>
      <c r="AR18" s="1729"/>
      <c r="AS18" s="1730"/>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row>
    <row r="19" spans="1:130">
      <c r="A19" s="1704" t="s">
        <v>204</v>
      </c>
      <c r="B19" s="1705"/>
      <c r="C19" s="1759" t="s">
        <v>481</v>
      </c>
      <c r="D19" s="1751"/>
      <c r="E19" s="1751"/>
      <c r="F19" s="1751"/>
      <c r="G19" s="1751"/>
      <c r="H19" s="1751"/>
      <c r="I19" s="1751"/>
      <c r="J19" s="1751"/>
      <c r="K19" s="1751" t="s">
        <v>41</v>
      </c>
      <c r="L19" s="1751"/>
      <c r="M19" s="1751"/>
      <c r="N19" s="1751"/>
      <c r="O19" s="1769"/>
      <c r="P19" s="1797" t="s">
        <v>204</v>
      </c>
      <c r="Q19" s="1798"/>
      <c r="R19" s="1759" t="s">
        <v>481</v>
      </c>
      <c r="S19" s="1751"/>
      <c r="T19" s="1751"/>
      <c r="U19" s="1751"/>
      <c r="V19" s="1751"/>
      <c r="W19" s="1751"/>
      <c r="X19" s="1751"/>
      <c r="Y19" s="1751"/>
      <c r="Z19" s="1751" t="s">
        <v>41</v>
      </c>
      <c r="AA19" s="1751"/>
      <c r="AB19" s="1751"/>
      <c r="AC19" s="1751"/>
      <c r="AD19" s="1257"/>
      <c r="AE19" s="1761" t="s">
        <v>204</v>
      </c>
      <c r="AF19" s="1762"/>
      <c r="AG19" s="1759" t="s">
        <v>481</v>
      </c>
      <c r="AH19" s="1751"/>
      <c r="AI19" s="1751"/>
      <c r="AJ19" s="1751"/>
      <c r="AK19" s="1751"/>
      <c r="AL19" s="1751"/>
      <c r="AM19" s="1751"/>
      <c r="AN19" s="1751"/>
      <c r="AO19" s="1751" t="s">
        <v>41</v>
      </c>
      <c r="AP19" s="1751"/>
      <c r="AQ19" s="1751"/>
      <c r="AR19" s="1751"/>
      <c r="AS19" s="1769"/>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row>
    <row r="20" spans="1:130" ht="13.5" customHeight="1">
      <c r="A20" s="1783"/>
      <c r="B20" s="1707"/>
      <c r="C20" s="1752" t="s">
        <v>628</v>
      </c>
      <c r="D20" s="1753"/>
      <c r="E20" s="1717"/>
      <c r="F20" s="1717"/>
      <c r="G20" s="1717"/>
      <c r="H20" s="1767" t="s">
        <v>483</v>
      </c>
      <c r="I20" s="1767"/>
      <c r="J20" s="1767"/>
      <c r="K20" s="1767"/>
      <c r="L20" s="1767"/>
      <c r="M20" s="1767"/>
      <c r="N20" s="1767"/>
      <c r="O20" s="1768"/>
      <c r="P20" s="1799"/>
      <c r="Q20" s="1800"/>
      <c r="R20" s="1752" t="s">
        <v>628</v>
      </c>
      <c r="S20" s="1753"/>
      <c r="T20" s="1717"/>
      <c r="U20" s="1717"/>
      <c r="V20" s="1717"/>
      <c r="W20" s="1767" t="s">
        <v>483</v>
      </c>
      <c r="X20" s="1767"/>
      <c r="Y20" s="1767"/>
      <c r="Z20" s="1767"/>
      <c r="AA20" s="1767"/>
      <c r="AB20" s="1767"/>
      <c r="AC20" s="1767"/>
      <c r="AD20" s="1803"/>
      <c r="AE20" s="1765"/>
      <c r="AF20" s="1766"/>
      <c r="AG20" s="1752" t="s">
        <v>628</v>
      </c>
      <c r="AH20" s="1753"/>
      <c r="AI20" s="1717"/>
      <c r="AJ20" s="1717"/>
      <c r="AK20" s="1717"/>
      <c r="AL20" s="1767" t="s">
        <v>483</v>
      </c>
      <c r="AM20" s="1767"/>
      <c r="AN20" s="1767"/>
      <c r="AO20" s="1767"/>
      <c r="AP20" s="1767"/>
      <c r="AQ20" s="1767"/>
      <c r="AR20" s="1767"/>
      <c r="AS20" s="176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row>
    <row r="21" spans="1:130">
      <c r="A21" s="1783"/>
      <c r="B21" s="1707"/>
      <c r="C21" s="1752"/>
      <c r="D21" s="1753"/>
      <c r="E21" s="1717"/>
      <c r="F21" s="1717"/>
      <c r="G21" s="1717"/>
      <c r="H21" s="1767" t="s">
        <v>482</v>
      </c>
      <c r="I21" s="1767"/>
      <c r="J21" s="1767"/>
      <c r="K21" s="1767"/>
      <c r="L21" s="1767"/>
      <c r="M21" s="1767"/>
      <c r="N21" s="1767"/>
      <c r="O21" s="1768"/>
      <c r="P21" s="1799"/>
      <c r="Q21" s="1800"/>
      <c r="R21" s="1752"/>
      <c r="S21" s="1753"/>
      <c r="T21" s="1717"/>
      <c r="U21" s="1717"/>
      <c r="V21" s="1717"/>
      <c r="W21" s="1767" t="s">
        <v>482</v>
      </c>
      <c r="X21" s="1767"/>
      <c r="Y21" s="1767"/>
      <c r="Z21" s="1767"/>
      <c r="AA21" s="1767"/>
      <c r="AB21" s="1767"/>
      <c r="AC21" s="1767"/>
      <c r="AD21" s="1803"/>
      <c r="AE21" s="1765"/>
      <c r="AF21" s="1766"/>
      <c r="AG21" s="1752"/>
      <c r="AH21" s="1753"/>
      <c r="AI21" s="1717"/>
      <c r="AJ21" s="1717"/>
      <c r="AK21" s="1717"/>
      <c r="AL21" s="1767" t="s">
        <v>482</v>
      </c>
      <c r="AM21" s="1767"/>
      <c r="AN21" s="1767"/>
      <c r="AO21" s="1767"/>
      <c r="AP21" s="1767"/>
      <c r="AQ21" s="1767"/>
      <c r="AR21" s="1767"/>
      <c r="AS21" s="176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row>
    <row r="22" spans="1:130">
      <c r="A22" s="1783"/>
      <c r="B22" s="1707"/>
      <c r="C22" s="1749" t="s">
        <v>300</v>
      </c>
      <c r="D22" s="1717"/>
      <c r="E22" s="1779"/>
      <c r="F22" s="1780"/>
      <c r="G22" s="1260" t="s">
        <v>808</v>
      </c>
      <c r="H22" s="1261"/>
      <c r="I22" s="1261"/>
      <c r="J22" s="1261" t="s">
        <v>809</v>
      </c>
      <c r="K22" s="1261"/>
      <c r="L22" s="1261"/>
      <c r="M22" s="1261"/>
      <c r="N22" s="1261"/>
      <c r="O22" s="1363"/>
      <c r="P22" s="1799"/>
      <c r="Q22" s="1800"/>
      <c r="R22" s="1749" t="s">
        <v>300</v>
      </c>
      <c r="S22" s="1717"/>
      <c r="T22" s="1779"/>
      <c r="U22" s="1780"/>
      <c r="V22" s="1260" t="s">
        <v>808</v>
      </c>
      <c r="W22" s="1261"/>
      <c r="X22" s="1261"/>
      <c r="Y22" s="1261" t="s">
        <v>809</v>
      </c>
      <c r="Z22" s="1261"/>
      <c r="AA22" s="1261"/>
      <c r="AB22" s="1261"/>
      <c r="AC22" s="1261"/>
      <c r="AD22" s="1363"/>
      <c r="AE22" s="1765"/>
      <c r="AF22" s="1766"/>
      <c r="AG22" s="1749" t="s">
        <v>300</v>
      </c>
      <c r="AH22" s="1717"/>
      <c r="AI22" s="1779"/>
      <c r="AJ22" s="1780"/>
      <c r="AK22" s="1260" t="s">
        <v>808</v>
      </c>
      <c r="AL22" s="1261"/>
      <c r="AM22" s="1261"/>
      <c r="AN22" s="1261" t="s">
        <v>809</v>
      </c>
      <c r="AO22" s="1261"/>
      <c r="AP22" s="1261"/>
      <c r="AQ22" s="1261"/>
      <c r="AR22" s="1261"/>
      <c r="AS22" s="1363"/>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row>
    <row r="23" spans="1:130">
      <c r="A23" s="1813"/>
      <c r="B23" s="1814"/>
      <c r="C23" s="1760" t="s">
        <v>301</v>
      </c>
      <c r="D23" s="1718"/>
      <c r="E23" s="1718"/>
      <c r="F23" s="1718"/>
      <c r="G23" s="1718"/>
      <c r="H23" s="1718" t="s">
        <v>302</v>
      </c>
      <c r="I23" s="1718"/>
      <c r="J23" s="1718"/>
      <c r="K23" s="1718"/>
      <c r="L23" s="1718"/>
      <c r="M23" s="1718"/>
      <c r="N23" s="1718"/>
      <c r="O23" s="1758"/>
      <c r="P23" s="1801"/>
      <c r="Q23" s="1802"/>
      <c r="R23" s="1760" t="s">
        <v>301</v>
      </c>
      <c r="S23" s="1718"/>
      <c r="T23" s="1718"/>
      <c r="U23" s="1718"/>
      <c r="V23" s="1718"/>
      <c r="W23" s="1718" t="s">
        <v>302</v>
      </c>
      <c r="X23" s="1718"/>
      <c r="Y23" s="1718"/>
      <c r="Z23" s="1718"/>
      <c r="AA23" s="1718"/>
      <c r="AB23" s="1718"/>
      <c r="AC23" s="1718"/>
      <c r="AD23" s="1263"/>
      <c r="AE23" s="1763"/>
      <c r="AF23" s="1764"/>
      <c r="AG23" s="1760" t="s">
        <v>301</v>
      </c>
      <c r="AH23" s="1718"/>
      <c r="AI23" s="1718"/>
      <c r="AJ23" s="1718"/>
      <c r="AK23" s="1718"/>
      <c r="AL23" s="1718" t="s">
        <v>302</v>
      </c>
      <c r="AM23" s="1718"/>
      <c r="AN23" s="1718"/>
      <c r="AO23" s="1718"/>
      <c r="AP23" s="1718"/>
      <c r="AQ23" s="1718"/>
      <c r="AR23" s="1718"/>
      <c r="AS23" s="175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row>
    <row r="24" spans="1:130">
      <c r="A24" s="1704" t="s">
        <v>395</v>
      </c>
      <c r="B24" s="1705"/>
      <c r="C24" s="1759" t="s">
        <v>481</v>
      </c>
      <c r="D24" s="1751"/>
      <c r="E24" s="1751"/>
      <c r="F24" s="1751"/>
      <c r="G24" s="1751"/>
      <c r="H24" s="1751"/>
      <c r="I24" s="1751"/>
      <c r="J24" s="1751"/>
      <c r="K24" s="1751"/>
      <c r="L24" s="1751"/>
      <c r="M24" s="1751"/>
      <c r="N24" s="1751"/>
      <c r="O24" s="1769"/>
      <c r="P24" s="1797" t="s">
        <v>395</v>
      </c>
      <c r="Q24" s="1798"/>
      <c r="R24" s="1759" t="s">
        <v>481</v>
      </c>
      <c r="S24" s="1751"/>
      <c r="T24" s="1751"/>
      <c r="U24" s="1751"/>
      <c r="V24" s="1751"/>
      <c r="W24" s="1751"/>
      <c r="X24" s="1751"/>
      <c r="Y24" s="1751"/>
      <c r="Z24" s="1751"/>
      <c r="AA24" s="1751"/>
      <c r="AB24" s="1751"/>
      <c r="AC24" s="1751"/>
      <c r="AD24" s="1257"/>
      <c r="AE24" s="1761" t="s">
        <v>395</v>
      </c>
      <c r="AF24" s="1762"/>
      <c r="AG24" s="1759" t="s">
        <v>481</v>
      </c>
      <c r="AH24" s="1751"/>
      <c r="AI24" s="1751"/>
      <c r="AJ24" s="1751"/>
      <c r="AK24" s="1751"/>
      <c r="AL24" s="1751"/>
      <c r="AM24" s="1751"/>
      <c r="AN24" s="1751"/>
      <c r="AO24" s="1751"/>
      <c r="AP24" s="1751"/>
      <c r="AQ24" s="1751"/>
      <c r="AR24" s="1751"/>
      <c r="AS24" s="1769"/>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row>
    <row r="25" spans="1:130">
      <c r="A25" s="1813"/>
      <c r="B25" s="1814"/>
      <c r="C25" s="1760"/>
      <c r="D25" s="1718"/>
      <c r="E25" s="1263"/>
      <c r="F25" s="1716"/>
      <c r="G25" s="1716"/>
      <c r="H25" s="1716"/>
      <c r="I25" s="1716"/>
      <c r="J25" s="1263"/>
      <c r="K25" s="1716"/>
      <c r="L25" s="1716"/>
      <c r="M25" s="1716"/>
      <c r="N25" s="1716"/>
      <c r="O25" s="1778"/>
      <c r="P25" s="1801"/>
      <c r="Q25" s="1802"/>
      <c r="R25" s="1760"/>
      <c r="S25" s="1718"/>
      <c r="T25" s="1263"/>
      <c r="U25" s="1716"/>
      <c r="V25" s="1716"/>
      <c r="W25" s="1716"/>
      <c r="X25" s="1716"/>
      <c r="Y25" s="1263"/>
      <c r="Z25" s="1716"/>
      <c r="AA25" s="1716"/>
      <c r="AB25" s="1716"/>
      <c r="AC25" s="1716"/>
      <c r="AD25" s="1778"/>
      <c r="AE25" s="1763"/>
      <c r="AF25" s="1764"/>
      <c r="AG25" s="1760"/>
      <c r="AH25" s="1718"/>
      <c r="AI25" s="1263"/>
      <c r="AJ25" s="1716"/>
      <c r="AK25" s="1716"/>
      <c r="AL25" s="1716"/>
      <c r="AM25" s="1716"/>
      <c r="AN25" s="1263"/>
      <c r="AO25" s="1716"/>
      <c r="AP25" s="1716"/>
      <c r="AQ25" s="1716"/>
      <c r="AR25" s="1716"/>
      <c r="AS25" s="177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c r="DZ25" s="108"/>
    </row>
    <row r="26" spans="1:130">
      <c r="A26" s="1816" t="s">
        <v>135</v>
      </c>
      <c r="B26" s="1452"/>
      <c r="C26" s="1773" t="s">
        <v>481</v>
      </c>
      <c r="D26" s="1774"/>
      <c r="E26" s="1774"/>
      <c r="F26" s="1774"/>
      <c r="G26" s="1774"/>
      <c r="H26" s="1774"/>
      <c r="I26" s="1774"/>
      <c r="J26" s="1774"/>
      <c r="K26" s="1774"/>
      <c r="L26" s="1774"/>
      <c r="M26" s="1774"/>
      <c r="N26" s="1774"/>
      <c r="O26" s="1775"/>
      <c r="P26" s="1794" t="s">
        <v>135</v>
      </c>
      <c r="Q26" s="1795"/>
      <c r="R26" s="1773" t="s">
        <v>481</v>
      </c>
      <c r="S26" s="1774"/>
      <c r="T26" s="1774"/>
      <c r="U26" s="1774"/>
      <c r="V26" s="1774"/>
      <c r="W26" s="1774"/>
      <c r="X26" s="1774"/>
      <c r="Y26" s="1774"/>
      <c r="Z26" s="1774"/>
      <c r="AA26" s="1774"/>
      <c r="AB26" s="1774"/>
      <c r="AC26" s="1774"/>
      <c r="AD26" s="1796"/>
      <c r="AE26" s="1776" t="s">
        <v>135</v>
      </c>
      <c r="AF26" s="1777"/>
      <c r="AG26" s="1773" t="s">
        <v>481</v>
      </c>
      <c r="AH26" s="1774"/>
      <c r="AI26" s="1774"/>
      <c r="AJ26" s="1774"/>
      <c r="AK26" s="1774"/>
      <c r="AL26" s="1774"/>
      <c r="AM26" s="1774"/>
      <c r="AN26" s="1774"/>
      <c r="AO26" s="1774"/>
      <c r="AP26" s="1774"/>
      <c r="AQ26" s="1774"/>
      <c r="AR26" s="1774"/>
      <c r="AS26" s="1775"/>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c r="DZ26" s="108"/>
    </row>
    <row r="27" spans="1:130" ht="13.5" customHeight="1">
      <c r="A27" s="1704" t="s">
        <v>138</v>
      </c>
      <c r="B27" s="1705"/>
      <c r="C27" s="1719" t="s">
        <v>480</v>
      </c>
      <c r="D27" s="1720"/>
      <c r="E27" s="1751"/>
      <c r="F27" s="1751"/>
      <c r="G27" s="1751"/>
      <c r="H27" s="1751"/>
      <c r="I27" s="1751"/>
      <c r="J27" s="1751"/>
      <c r="K27" s="1751" t="s">
        <v>478</v>
      </c>
      <c r="L27" s="1751"/>
      <c r="M27" s="1751"/>
      <c r="N27" s="1751"/>
      <c r="O27" s="1257"/>
      <c r="P27" s="1797" t="s">
        <v>138</v>
      </c>
      <c r="Q27" s="1798"/>
      <c r="R27" s="1719" t="s">
        <v>480</v>
      </c>
      <c r="S27" s="1720"/>
      <c r="T27" s="1751"/>
      <c r="U27" s="1751"/>
      <c r="V27" s="1751"/>
      <c r="W27" s="1751"/>
      <c r="X27" s="1751"/>
      <c r="Y27" s="1751"/>
      <c r="Z27" s="1751" t="s">
        <v>478</v>
      </c>
      <c r="AA27" s="1751"/>
      <c r="AB27" s="1751"/>
      <c r="AC27" s="1751"/>
      <c r="AD27" s="1257"/>
      <c r="AE27" s="1761" t="s">
        <v>138</v>
      </c>
      <c r="AF27" s="1762"/>
      <c r="AG27" s="1719" t="s">
        <v>480</v>
      </c>
      <c r="AH27" s="1720"/>
      <c r="AI27" s="1751"/>
      <c r="AJ27" s="1751"/>
      <c r="AK27" s="1751"/>
      <c r="AL27" s="1751"/>
      <c r="AM27" s="1751"/>
      <c r="AN27" s="1751"/>
      <c r="AO27" s="1751" t="s">
        <v>478</v>
      </c>
      <c r="AP27" s="1751"/>
      <c r="AQ27" s="1751"/>
      <c r="AR27" s="1751"/>
      <c r="AS27" s="1769"/>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c r="DZ27" s="108"/>
    </row>
    <row r="28" spans="1:130">
      <c r="A28" s="1783"/>
      <c r="B28" s="1707"/>
      <c r="C28" s="1721"/>
      <c r="D28" s="1722"/>
      <c r="E28" s="1703"/>
      <c r="F28" s="1703"/>
      <c r="G28" s="1703"/>
      <c r="H28" s="1703"/>
      <c r="I28" s="1703"/>
      <c r="J28" s="1703"/>
      <c r="K28" s="1717"/>
      <c r="L28" s="1717"/>
      <c r="M28" s="1717"/>
      <c r="N28" s="1717"/>
      <c r="O28" s="1260"/>
      <c r="P28" s="1799"/>
      <c r="Q28" s="1800"/>
      <c r="R28" s="1721"/>
      <c r="S28" s="1722"/>
      <c r="T28" s="1260"/>
      <c r="U28" s="1261"/>
      <c r="V28" s="1261"/>
      <c r="W28" s="1260"/>
      <c r="X28" s="1261"/>
      <c r="Y28" s="1336"/>
      <c r="Z28" s="1717"/>
      <c r="AA28" s="1717"/>
      <c r="AB28" s="1717"/>
      <c r="AC28" s="1717"/>
      <c r="AD28" s="1260"/>
      <c r="AE28" s="1765"/>
      <c r="AF28" s="1766"/>
      <c r="AG28" s="1721"/>
      <c r="AH28" s="1722"/>
      <c r="AI28" s="1260"/>
      <c r="AJ28" s="1261"/>
      <c r="AK28" s="1261"/>
      <c r="AL28" s="1260"/>
      <c r="AM28" s="1261"/>
      <c r="AN28" s="1336"/>
      <c r="AO28" s="1717"/>
      <c r="AP28" s="1717"/>
      <c r="AQ28" s="1717"/>
      <c r="AR28" s="1717"/>
      <c r="AS28" s="1731"/>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row>
    <row r="29" spans="1:130" ht="13.5" customHeight="1">
      <c r="A29" s="1783"/>
      <c r="B29" s="1707"/>
      <c r="C29" s="1754" t="s">
        <v>479</v>
      </c>
      <c r="D29" s="1722"/>
      <c r="E29" s="1717"/>
      <c r="F29" s="1717"/>
      <c r="G29" s="1717"/>
      <c r="H29" s="1717"/>
      <c r="I29" s="1717"/>
      <c r="J29" s="1717"/>
      <c r="K29" s="1717" t="s">
        <v>478</v>
      </c>
      <c r="L29" s="1717"/>
      <c r="M29" s="1717"/>
      <c r="N29" s="1717"/>
      <c r="O29" s="1260"/>
      <c r="P29" s="1799"/>
      <c r="Q29" s="1800"/>
      <c r="R29" s="1754" t="s">
        <v>479</v>
      </c>
      <c r="S29" s="1722"/>
      <c r="T29" s="1717"/>
      <c r="U29" s="1717"/>
      <c r="V29" s="1717"/>
      <c r="W29" s="1717"/>
      <c r="X29" s="1717"/>
      <c r="Y29" s="1717"/>
      <c r="Z29" s="1717" t="s">
        <v>478</v>
      </c>
      <c r="AA29" s="1717"/>
      <c r="AB29" s="1717"/>
      <c r="AC29" s="1717"/>
      <c r="AD29" s="1260"/>
      <c r="AE29" s="1765"/>
      <c r="AF29" s="1766"/>
      <c r="AG29" s="1754" t="s">
        <v>479</v>
      </c>
      <c r="AH29" s="1722"/>
      <c r="AI29" s="1717"/>
      <c r="AJ29" s="1717"/>
      <c r="AK29" s="1717"/>
      <c r="AL29" s="1717"/>
      <c r="AM29" s="1717"/>
      <c r="AN29" s="1717"/>
      <c r="AO29" s="1717" t="s">
        <v>478</v>
      </c>
      <c r="AP29" s="1717"/>
      <c r="AQ29" s="1717"/>
      <c r="AR29" s="1717"/>
      <c r="AS29" s="1731"/>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row>
    <row r="30" spans="1:130">
      <c r="A30" s="1813"/>
      <c r="B30" s="1814"/>
      <c r="C30" s="1755"/>
      <c r="D30" s="1756"/>
      <c r="E30" s="1263"/>
      <c r="F30" s="1716"/>
      <c r="G30" s="1716"/>
      <c r="H30" s="1263"/>
      <c r="I30" s="1716"/>
      <c r="J30" s="1335"/>
      <c r="K30" s="1718"/>
      <c r="L30" s="1718"/>
      <c r="M30" s="1718"/>
      <c r="N30" s="1718"/>
      <c r="O30" s="1263"/>
      <c r="P30" s="1801"/>
      <c r="Q30" s="1802"/>
      <c r="R30" s="1755"/>
      <c r="S30" s="1756"/>
      <c r="T30" s="1263"/>
      <c r="U30" s="1716"/>
      <c r="V30" s="1716"/>
      <c r="W30" s="1263"/>
      <c r="X30" s="1716"/>
      <c r="Y30" s="1335"/>
      <c r="Z30" s="1718"/>
      <c r="AA30" s="1718"/>
      <c r="AB30" s="1718"/>
      <c r="AC30" s="1718"/>
      <c r="AD30" s="1263"/>
      <c r="AE30" s="1763"/>
      <c r="AF30" s="1764"/>
      <c r="AG30" s="1755"/>
      <c r="AH30" s="1756"/>
      <c r="AI30" s="1263"/>
      <c r="AJ30" s="1716"/>
      <c r="AK30" s="1716"/>
      <c r="AL30" s="1263"/>
      <c r="AM30" s="1716"/>
      <c r="AN30" s="1335"/>
      <c r="AO30" s="1718"/>
      <c r="AP30" s="1718"/>
      <c r="AQ30" s="1718"/>
      <c r="AR30" s="1718"/>
      <c r="AS30" s="175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row>
    <row r="31" spans="1:130">
      <c r="A31" s="1454" t="s">
        <v>477</v>
      </c>
      <c r="B31" s="1713"/>
      <c r="C31" s="1714"/>
      <c r="D31" s="1715"/>
      <c r="E31" s="1710" t="s">
        <v>810</v>
      </c>
      <c r="F31" s="1711"/>
      <c r="G31" s="1711"/>
      <c r="H31" s="1711"/>
      <c r="I31" s="1712"/>
      <c r="J31" s="1710"/>
      <c r="K31" s="1711"/>
      <c r="L31" s="1711"/>
      <c r="M31" s="1711"/>
      <c r="N31" s="1711"/>
      <c r="O31" s="1713"/>
      <c r="P31" s="1835" t="s">
        <v>477</v>
      </c>
      <c r="Q31" s="1836"/>
      <c r="R31" s="1714"/>
      <c r="S31" s="1715"/>
      <c r="T31" s="1710" t="s">
        <v>810</v>
      </c>
      <c r="U31" s="1711"/>
      <c r="V31" s="1711"/>
      <c r="W31" s="1711"/>
      <c r="X31" s="1712"/>
      <c r="Y31" s="1710"/>
      <c r="Z31" s="1711"/>
      <c r="AA31" s="1711"/>
      <c r="AB31" s="1711"/>
      <c r="AC31" s="1711"/>
      <c r="AD31" s="1713"/>
      <c r="AE31" s="1723" t="s">
        <v>477</v>
      </c>
      <c r="AF31" s="1724"/>
      <c r="AG31" s="1714"/>
      <c r="AH31" s="1715"/>
      <c r="AI31" s="1710" t="s">
        <v>810</v>
      </c>
      <c r="AJ31" s="1711"/>
      <c r="AK31" s="1711"/>
      <c r="AL31" s="1711"/>
      <c r="AM31" s="1712"/>
      <c r="AN31" s="1710"/>
      <c r="AO31" s="1711"/>
      <c r="AP31" s="1711"/>
      <c r="AQ31" s="1711"/>
      <c r="AR31" s="1711"/>
      <c r="AS31" s="1713"/>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row>
    <row r="32" spans="1:130">
      <c r="A32" s="1704" t="s">
        <v>303</v>
      </c>
      <c r="B32" s="1705"/>
      <c r="C32" s="1699"/>
      <c r="D32" s="1700"/>
      <c r="E32" s="664" t="s">
        <v>811</v>
      </c>
      <c r="F32" s="664"/>
      <c r="G32" s="664"/>
      <c r="H32" s="664"/>
      <c r="I32" s="664"/>
      <c r="J32" s="664"/>
      <c r="K32" s="664"/>
      <c r="L32" s="664"/>
      <c r="M32" s="664"/>
      <c r="N32" s="1700"/>
      <c r="O32" s="1701"/>
      <c r="P32" s="1704" t="s">
        <v>303</v>
      </c>
      <c r="Q32" s="1705"/>
      <c r="R32" s="1699"/>
      <c r="S32" s="1700"/>
      <c r="T32" s="664" t="s">
        <v>811</v>
      </c>
      <c r="U32" s="664"/>
      <c r="V32" s="664"/>
      <c r="W32" s="664"/>
      <c r="X32" s="664"/>
      <c r="Y32" s="664"/>
      <c r="Z32" s="664"/>
      <c r="AA32" s="664"/>
      <c r="AB32" s="664"/>
      <c r="AC32" s="1700"/>
      <c r="AD32" s="1701"/>
      <c r="AE32" s="1704" t="s">
        <v>303</v>
      </c>
      <c r="AF32" s="1705"/>
      <c r="AG32" s="1699"/>
      <c r="AH32" s="1700"/>
      <c r="AI32" s="664" t="s">
        <v>811</v>
      </c>
      <c r="AJ32" s="664"/>
      <c r="AK32" s="664"/>
      <c r="AL32" s="664"/>
      <c r="AM32" s="664"/>
      <c r="AN32" s="664"/>
      <c r="AO32" s="664"/>
      <c r="AP32" s="664"/>
      <c r="AQ32" s="664"/>
      <c r="AR32" s="1700"/>
      <c r="AS32" s="1701"/>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row>
    <row r="33" spans="1:130">
      <c r="A33" s="1706"/>
      <c r="B33" s="1707"/>
      <c r="C33" s="1757" t="s">
        <v>152</v>
      </c>
      <c r="D33" s="1703"/>
      <c r="E33" s="1703"/>
      <c r="F33" s="1703"/>
      <c r="G33" s="1703"/>
      <c r="H33" s="1703"/>
      <c r="I33" s="1703"/>
      <c r="J33" s="1703"/>
      <c r="K33" s="1703"/>
      <c r="L33" s="1702"/>
      <c r="M33" s="1703"/>
      <c r="N33" s="1703"/>
      <c r="O33" s="1815"/>
      <c r="P33" s="1706"/>
      <c r="Q33" s="1707"/>
      <c r="R33" s="1757" t="s">
        <v>152</v>
      </c>
      <c r="S33" s="1703"/>
      <c r="T33" s="1703"/>
      <c r="U33" s="1703"/>
      <c r="V33" s="1703"/>
      <c r="W33" s="1703"/>
      <c r="X33" s="1703"/>
      <c r="Y33" s="1703"/>
      <c r="Z33" s="1703"/>
      <c r="AA33" s="1702"/>
      <c r="AB33" s="1703"/>
      <c r="AC33" s="1703"/>
      <c r="AD33" s="1815"/>
      <c r="AE33" s="1706"/>
      <c r="AF33" s="1707"/>
      <c r="AG33" s="1757" t="s">
        <v>152</v>
      </c>
      <c r="AH33" s="1703"/>
      <c r="AI33" s="1703"/>
      <c r="AJ33" s="1703"/>
      <c r="AK33" s="1703"/>
      <c r="AL33" s="1703"/>
      <c r="AM33" s="1703"/>
      <c r="AN33" s="1703"/>
      <c r="AO33" s="1703"/>
      <c r="AP33" s="1702"/>
      <c r="AQ33" s="1703"/>
      <c r="AR33" s="1703"/>
      <c r="AS33" s="1260"/>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row>
    <row r="34" spans="1:130">
      <c r="A34" s="1708"/>
      <c r="B34" s="1709"/>
      <c r="C34" s="1689" t="s">
        <v>812</v>
      </c>
      <c r="D34" s="1690"/>
      <c r="E34" s="1690"/>
      <c r="F34" s="1690"/>
      <c r="G34" s="1690" t="s">
        <v>813</v>
      </c>
      <c r="H34" s="1690"/>
      <c r="I34" s="1690"/>
      <c r="J34" s="1690"/>
      <c r="K34" s="1690"/>
      <c r="L34" s="1690"/>
      <c r="M34" s="1690"/>
      <c r="N34" s="1690"/>
      <c r="O34" s="1691"/>
      <c r="P34" s="1708"/>
      <c r="Q34" s="1709"/>
      <c r="R34" s="1689" t="s">
        <v>812</v>
      </c>
      <c r="S34" s="1690"/>
      <c r="T34" s="1690"/>
      <c r="U34" s="1690"/>
      <c r="V34" s="1690" t="s">
        <v>813</v>
      </c>
      <c r="W34" s="1690"/>
      <c r="X34" s="1690"/>
      <c r="Y34" s="1690"/>
      <c r="Z34" s="1690"/>
      <c r="AA34" s="1690"/>
      <c r="AB34" s="1690"/>
      <c r="AC34" s="1690"/>
      <c r="AD34" s="1691"/>
      <c r="AE34" s="1708"/>
      <c r="AF34" s="1709"/>
      <c r="AG34" s="1689" t="s">
        <v>812</v>
      </c>
      <c r="AH34" s="1690"/>
      <c r="AI34" s="1690"/>
      <c r="AJ34" s="1690"/>
      <c r="AK34" s="1690" t="s">
        <v>813</v>
      </c>
      <c r="AL34" s="1690"/>
      <c r="AM34" s="1690"/>
      <c r="AN34" s="1690"/>
      <c r="AO34" s="1690"/>
      <c r="AP34" s="1690"/>
      <c r="AQ34" s="1690"/>
      <c r="AR34" s="1690"/>
      <c r="AS34" s="1691"/>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row>
    <row r="35" spans="1:130">
      <c r="A35" s="1692" t="s">
        <v>476</v>
      </c>
      <c r="B35" s="1693"/>
      <c r="C35" s="1696"/>
      <c r="D35" s="1697"/>
      <c r="E35" s="1697"/>
      <c r="F35" s="1697"/>
      <c r="G35" s="1697"/>
      <c r="H35" s="1697" t="s">
        <v>475</v>
      </c>
      <c r="I35" s="1697"/>
      <c r="J35" s="1697"/>
      <c r="K35" s="1697"/>
      <c r="L35" s="1697"/>
      <c r="M35" s="1697"/>
      <c r="N35" s="1697"/>
      <c r="O35" s="1698"/>
      <c r="P35" s="1692" t="s">
        <v>476</v>
      </c>
      <c r="Q35" s="1693"/>
      <c r="R35" s="1696"/>
      <c r="S35" s="1697"/>
      <c r="T35" s="1697"/>
      <c r="U35" s="1697"/>
      <c r="V35" s="1697"/>
      <c r="W35" s="1697" t="s">
        <v>475</v>
      </c>
      <c r="X35" s="1697"/>
      <c r="Y35" s="1697"/>
      <c r="Z35" s="1697"/>
      <c r="AA35" s="1697"/>
      <c r="AB35" s="1697"/>
      <c r="AC35" s="1697"/>
      <c r="AD35" s="1698"/>
      <c r="AE35" s="1692" t="s">
        <v>476</v>
      </c>
      <c r="AF35" s="1693"/>
      <c r="AG35" s="1696"/>
      <c r="AH35" s="1697"/>
      <c r="AI35" s="1697"/>
      <c r="AJ35" s="1697"/>
      <c r="AK35" s="1697"/>
      <c r="AL35" s="1697" t="s">
        <v>475</v>
      </c>
      <c r="AM35" s="1697"/>
      <c r="AN35" s="1697"/>
      <c r="AO35" s="1697"/>
      <c r="AP35" s="1697"/>
      <c r="AQ35" s="1697"/>
      <c r="AR35" s="1697"/>
      <c r="AS35" s="169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row>
    <row r="36" spans="1:130">
      <c r="A36" s="1694"/>
      <c r="B36" s="1695"/>
      <c r="C36" s="1689" t="s">
        <v>814</v>
      </c>
      <c r="D36" s="1690"/>
      <c r="E36" s="1690"/>
      <c r="F36" s="1690"/>
      <c r="G36" s="1690"/>
      <c r="H36" s="1690"/>
      <c r="I36" s="1690"/>
      <c r="J36" s="1690"/>
      <c r="K36" s="1690"/>
      <c r="L36" s="1690"/>
      <c r="M36" s="1690"/>
      <c r="N36" s="1690"/>
      <c r="O36" s="1691"/>
      <c r="P36" s="1694"/>
      <c r="Q36" s="1695"/>
      <c r="R36" s="1689" t="s">
        <v>814</v>
      </c>
      <c r="S36" s="1690"/>
      <c r="T36" s="1690"/>
      <c r="U36" s="1690"/>
      <c r="V36" s="1690"/>
      <c r="W36" s="1690"/>
      <c r="X36" s="1690"/>
      <c r="Y36" s="1690"/>
      <c r="Z36" s="1690"/>
      <c r="AA36" s="1690"/>
      <c r="AB36" s="1690"/>
      <c r="AC36" s="1690"/>
      <c r="AD36" s="1691"/>
      <c r="AE36" s="1694"/>
      <c r="AF36" s="1695"/>
      <c r="AG36" s="1689" t="s">
        <v>814</v>
      </c>
      <c r="AH36" s="1690"/>
      <c r="AI36" s="1690"/>
      <c r="AJ36" s="1690"/>
      <c r="AK36" s="1690"/>
      <c r="AL36" s="1690"/>
      <c r="AM36" s="1690"/>
      <c r="AN36" s="1690"/>
      <c r="AO36" s="1690"/>
      <c r="AP36" s="1690"/>
      <c r="AQ36" s="1690"/>
      <c r="AR36" s="1690"/>
      <c r="AS36" s="1691"/>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row>
    <row r="37" spans="1:130" ht="13.2" customHeight="1">
      <c r="A37" s="207" t="s">
        <v>215</v>
      </c>
      <c r="B37" s="208"/>
      <c r="C37" s="1781"/>
      <c r="D37" s="1781"/>
      <c r="E37" s="1781"/>
      <c r="F37" s="1781"/>
      <c r="G37" s="1781"/>
      <c r="H37" s="1781"/>
      <c r="I37" s="1781"/>
      <c r="J37" s="1781"/>
      <c r="K37" s="1781"/>
      <c r="L37" s="1781"/>
      <c r="M37" s="1781"/>
      <c r="N37" s="1781"/>
      <c r="O37" s="1781"/>
      <c r="P37" s="207" t="s">
        <v>215</v>
      </c>
      <c r="Q37" s="208"/>
      <c r="R37" s="1781"/>
      <c r="S37" s="1781"/>
      <c r="T37" s="1781"/>
      <c r="U37" s="1781"/>
      <c r="V37" s="1781"/>
      <c r="W37" s="1781"/>
      <c r="X37" s="1781"/>
      <c r="Y37" s="1781"/>
      <c r="Z37" s="1781"/>
      <c r="AA37" s="1781"/>
      <c r="AB37" s="1781"/>
      <c r="AC37" s="1781"/>
      <c r="AD37" s="1781"/>
      <c r="AE37" s="207" t="s">
        <v>215</v>
      </c>
      <c r="AF37" s="208"/>
      <c r="AG37" s="1781"/>
      <c r="AH37" s="1781"/>
      <c r="AI37" s="1781"/>
      <c r="AJ37" s="1781"/>
      <c r="AK37" s="1781"/>
      <c r="AL37" s="1781"/>
      <c r="AM37" s="1781"/>
      <c r="AN37" s="1781"/>
      <c r="AO37" s="1781"/>
      <c r="AP37" s="1781"/>
      <c r="AQ37" s="1781"/>
      <c r="AR37" s="1781"/>
      <c r="AS37" s="1804"/>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row>
    <row r="38" spans="1:130" ht="13.2" customHeight="1">
      <c r="A38" s="212"/>
      <c r="B38" s="202"/>
      <c r="C38" s="1299"/>
      <c r="D38" s="1299"/>
      <c r="E38" s="1299"/>
      <c r="F38" s="1299"/>
      <c r="G38" s="1299"/>
      <c r="H38" s="1299"/>
      <c r="I38" s="1299"/>
      <c r="J38" s="1299"/>
      <c r="K38" s="1299"/>
      <c r="L38" s="1299"/>
      <c r="M38" s="1299"/>
      <c r="N38" s="1299"/>
      <c r="O38" s="1299"/>
      <c r="P38" s="212"/>
      <c r="Q38" s="202"/>
      <c r="R38" s="1299"/>
      <c r="S38" s="1299"/>
      <c r="T38" s="1299"/>
      <c r="U38" s="1299"/>
      <c r="V38" s="1299"/>
      <c r="W38" s="1299"/>
      <c r="X38" s="1299"/>
      <c r="Y38" s="1299"/>
      <c r="Z38" s="1299"/>
      <c r="AA38" s="1299"/>
      <c r="AB38" s="1299"/>
      <c r="AC38" s="1299"/>
      <c r="AD38" s="1299"/>
      <c r="AE38" s="212"/>
      <c r="AF38" s="202"/>
      <c r="AG38" s="1299"/>
      <c r="AH38" s="1299"/>
      <c r="AI38" s="1299"/>
      <c r="AJ38" s="1299"/>
      <c r="AK38" s="1299"/>
      <c r="AL38" s="1299"/>
      <c r="AM38" s="1299"/>
      <c r="AN38" s="1299"/>
      <c r="AO38" s="1299"/>
      <c r="AP38" s="1299"/>
      <c r="AQ38" s="1299"/>
      <c r="AR38" s="1299"/>
      <c r="AS38" s="1805"/>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row>
    <row r="39" spans="1:130" ht="13.2" customHeight="1">
      <c r="A39" s="212"/>
      <c r="B39" s="202"/>
      <c r="C39" s="1299"/>
      <c r="D39" s="1299"/>
      <c r="E39" s="1299"/>
      <c r="F39" s="1299"/>
      <c r="G39" s="1299"/>
      <c r="H39" s="1299"/>
      <c r="I39" s="1299"/>
      <c r="J39" s="1299"/>
      <c r="K39" s="1299"/>
      <c r="L39" s="1299"/>
      <c r="M39" s="1299"/>
      <c r="N39" s="1299"/>
      <c r="O39" s="1299"/>
      <c r="P39" s="212"/>
      <c r="Q39" s="202"/>
      <c r="R39" s="1299"/>
      <c r="S39" s="1299"/>
      <c r="T39" s="1299"/>
      <c r="U39" s="1299"/>
      <c r="V39" s="1299"/>
      <c r="W39" s="1299"/>
      <c r="X39" s="1299"/>
      <c r="Y39" s="1299"/>
      <c r="Z39" s="1299"/>
      <c r="AA39" s="1299"/>
      <c r="AB39" s="1299"/>
      <c r="AC39" s="1299"/>
      <c r="AD39" s="1299"/>
      <c r="AE39" s="212"/>
      <c r="AF39" s="202"/>
      <c r="AG39" s="1299"/>
      <c r="AH39" s="1299"/>
      <c r="AI39" s="1299"/>
      <c r="AJ39" s="1299"/>
      <c r="AK39" s="1299"/>
      <c r="AL39" s="1299"/>
      <c r="AM39" s="1299"/>
      <c r="AN39" s="1299"/>
      <c r="AO39" s="1299"/>
      <c r="AP39" s="1299"/>
      <c r="AQ39" s="1299"/>
      <c r="AR39" s="1299"/>
      <c r="AS39" s="1805"/>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row>
    <row r="40" spans="1:130" ht="13.2" customHeight="1">
      <c r="A40" s="212"/>
      <c r="B40" s="202"/>
      <c r="C40" s="1299"/>
      <c r="D40" s="1299"/>
      <c r="E40" s="1299"/>
      <c r="F40" s="1299"/>
      <c r="G40" s="1299"/>
      <c r="H40" s="1299"/>
      <c r="I40" s="1299"/>
      <c r="J40" s="1299"/>
      <c r="K40" s="1299"/>
      <c r="L40" s="1299"/>
      <c r="M40" s="1299"/>
      <c r="N40" s="1299"/>
      <c r="O40" s="1299"/>
      <c r="P40" s="212"/>
      <c r="Q40" s="202"/>
      <c r="R40" s="1299"/>
      <c r="S40" s="1299"/>
      <c r="T40" s="1299"/>
      <c r="U40" s="1299"/>
      <c r="V40" s="1299"/>
      <c r="W40" s="1299"/>
      <c r="X40" s="1299"/>
      <c r="Y40" s="1299"/>
      <c r="Z40" s="1299"/>
      <c r="AA40" s="1299"/>
      <c r="AB40" s="1299"/>
      <c r="AC40" s="1299"/>
      <c r="AD40" s="1299"/>
      <c r="AE40" s="212"/>
      <c r="AF40" s="202"/>
      <c r="AG40" s="1299"/>
      <c r="AH40" s="1299"/>
      <c r="AI40" s="1299"/>
      <c r="AJ40" s="1299"/>
      <c r="AK40" s="1299"/>
      <c r="AL40" s="1299"/>
      <c r="AM40" s="1299"/>
      <c r="AN40" s="1299"/>
      <c r="AO40" s="1299"/>
      <c r="AP40" s="1299"/>
      <c r="AQ40" s="1299"/>
      <c r="AR40" s="1299"/>
      <c r="AS40" s="1805"/>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row>
    <row r="41" spans="1:130" ht="13.2" customHeight="1">
      <c r="A41" s="1783"/>
      <c r="B41" s="1707"/>
      <c r="C41" s="1299"/>
      <c r="D41" s="1299"/>
      <c r="E41" s="1299"/>
      <c r="F41" s="1299"/>
      <c r="G41" s="1299"/>
      <c r="H41" s="1299"/>
      <c r="I41" s="1299"/>
      <c r="J41" s="1299"/>
      <c r="K41" s="1299"/>
      <c r="L41" s="1299"/>
      <c r="M41" s="1299"/>
      <c r="N41" s="1299"/>
      <c r="O41" s="1299"/>
      <c r="P41" s="1783"/>
      <c r="Q41" s="1707"/>
      <c r="R41" s="1299"/>
      <c r="S41" s="1299"/>
      <c r="T41" s="1299"/>
      <c r="U41" s="1299"/>
      <c r="V41" s="1299"/>
      <c r="W41" s="1299"/>
      <c r="X41" s="1299"/>
      <c r="Y41" s="1299"/>
      <c r="Z41" s="1299"/>
      <c r="AA41" s="1299"/>
      <c r="AB41" s="1299"/>
      <c r="AC41" s="1299"/>
      <c r="AD41" s="1299"/>
      <c r="AE41" s="1783"/>
      <c r="AF41" s="1707"/>
      <c r="AG41" s="1299"/>
      <c r="AH41" s="1299"/>
      <c r="AI41" s="1299"/>
      <c r="AJ41" s="1299"/>
      <c r="AK41" s="1299"/>
      <c r="AL41" s="1299"/>
      <c r="AM41" s="1299"/>
      <c r="AN41" s="1299"/>
      <c r="AO41" s="1299"/>
      <c r="AP41" s="1299"/>
      <c r="AQ41" s="1299"/>
      <c r="AR41" s="1299"/>
      <c r="AS41" s="1805"/>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row>
    <row r="42" spans="1:130" ht="13.2" customHeight="1">
      <c r="A42" s="1783"/>
      <c r="B42" s="1707"/>
      <c r="C42" s="1299"/>
      <c r="D42" s="1299"/>
      <c r="E42" s="1299"/>
      <c r="F42" s="1299"/>
      <c r="G42" s="1299"/>
      <c r="H42" s="1299"/>
      <c r="I42" s="1299"/>
      <c r="J42" s="1299"/>
      <c r="K42" s="1299"/>
      <c r="L42" s="1299"/>
      <c r="M42" s="1299"/>
      <c r="N42" s="1299"/>
      <c r="O42" s="1299"/>
      <c r="P42" s="1783"/>
      <c r="Q42" s="1707"/>
      <c r="R42" s="1299"/>
      <c r="S42" s="1299"/>
      <c r="T42" s="1299"/>
      <c r="U42" s="1299"/>
      <c r="V42" s="1299"/>
      <c r="W42" s="1299"/>
      <c r="X42" s="1299"/>
      <c r="Y42" s="1299"/>
      <c r="Z42" s="1299"/>
      <c r="AA42" s="1299"/>
      <c r="AB42" s="1299"/>
      <c r="AC42" s="1299"/>
      <c r="AD42" s="1299"/>
      <c r="AE42" s="1783"/>
      <c r="AF42" s="1707"/>
      <c r="AG42" s="1299"/>
      <c r="AH42" s="1299"/>
      <c r="AI42" s="1299"/>
      <c r="AJ42" s="1299"/>
      <c r="AK42" s="1299"/>
      <c r="AL42" s="1299"/>
      <c r="AM42" s="1299"/>
      <c r="AN42" s="1299"/>
      <c r="AO42" s="1299"/>
      <c r="AP42" s="1299"/>
      <c r="AQ42" s="1299"/>
      <c r="AR42" s="1299"/>
      <c r="AS42" s="1805"/>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row>
    <row r="43" spans="1:130" ht="13.2" customHeight="1">
      <c r="A43" s="209" t="s">
        <v>304</v>
      </c>
      <c r="B43" s="202"/>
      <c r="C43" s="1299"/>
      <c r="D43" s="1299"/>
      <c r="E43" s="1299"/>
      <c r="F43" s="1299"/>
      <c r="G43" s="1299"/>
      <c r="H43" s="1299"/>
      <c r="I43" s="1299"/>
      <c r="J43" s="1299"/>
      <c r="K43" s="1299"/>
      <c r="L43" s="1299"/>
      <c r="M43" s="1299"/>
      <c r="N43" s="1299"/>
      <c r="O43" s="1299"/>
      <c r="P43" s="209" t="s">
        <v>304</v>
      </c>
      <c r="Q43" s="202"/>
      <c r="R43" s="1299"/>
      <c r="S43" s="1299"/>
      <c r="T43" s="1299"/>
      <c r="U43" s="1299"/>
      <c r="V43" s="1299"/>
      <c r="W43" s="1299"/>
      <c r="X43" s="1299"/>
      <c r="Y43" s="1299"/>
      <c r="Z43" s="1299"/>
      <c r="AA43" s="1299"/>
      <c r="AB43" s="1299"/>
      <c r="AC43" s="1299"/>
      <c r="AD43" s="1299"/>
      <c r="AE43" s="209" t="s">
        <v>304</v>
      </c>
      <c r="AF43" s="202"/>
      <c r="AG43" s="1299"/>
      <c r="AH43" s="1299"/>
      <c r="AI43" s="1299"/>
      <c r="AJ43" s="1299"/>
      <c r="AK43" s="1299"/>
      <c r="AL43" s="1299"/>
      <c r="AM43" s="1299"/>
      <c r="AN43" s="1299"/>
      <c r="AO43" s="1299"/>
      <c r="AP43" s="1299"/>
      <c r="AQ43" s="1299"/>
      <c r="AR43" s="1299"/>
      <c r="AS43" s="1805"/>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row>
    <row r="44" spans="1:130" ht="13.2" customHeight="1">
      <c r="A44" s="210" t="s">
        <v>474</v>
      </c>
      <c r="B44" s="211"/>
      <c r="C44" s="1782"/>
      <c r="D44" s="1782"/>
      <c r="E44" s="1782"/>
      <c r="F44" s="1782"/>
      <c r="G44" s="1782"/>
      <c r="H44" s="1782"/>
      <c r="I44" s="1782"/>
      <c r="J44" s="1782"/>
      <c r="K44" s="1782"/>
      <c r="L44" s="1782"/>
      <c r="M44" s="1782"/>
      <c r="N44" s="1782"/>
      <c r="O44" s="1782"/>
      <c r="P44" s="210" t="s">
        <v>474</v>
      </c>
      <c r="Q44" s="211"/>
      <c r="R44" s="1782"/>
      <c r="S44" s="1782"/>
      <c r="T44" s="1782"/>
      <c r="U44" s="1782"/>
      <c r="V44" s="1782"/>
      <c r="W44" s="1782"/>
      <c r="X44" s="1782"/>
      <c r="Y44" s="1782"/>
      <c r="Z44" s="1782"/>
      <c r="AA44" s="1782"/>
      <c r="AB44" s="1782"/>
      <c r="AC44" s="1782"/>
      <c r="AD44" s="1782"/>
      <c r="AE44" s="210" t="s">
        <v>473</v>
      </c>
      <c r="AF44" s="211"/>
      <c r="AG44" s="1782"/>
      <c r="AH44" s="1782"/>
      <c r="AI44" s="1782"/>
      <c r="AJ44" s="1782"/>
      <c r="AK44" s="1782"/>
      <c r="AL44" s="1782"/>
      <c r="AM44" s="1782"/>
      <c r="AN44" s="1782"/>
      <c r="AO44" s="1782"/>
      <c r="AP44" s="1782"/>
      <c r="AQ44" s="1782"/>
      <c r="AR44" s="1782"/>
      <c r="AS44" s="1806"/>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row>
    <row r="45" spans="1:130">
      <c r="A45" s="19"/>
      <c r="B45" s="19"/>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row>
    <row r="46" spans="1:130">
      <c r="A46" s="19"/>
      <c r="B46" s="19"/>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row>
    <row r="47" spans="1:130">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row>
    <row r="48" spans="1:130">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row>
    <row r="49" spans="1:130">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row>
    <row r="50" spans="1:130">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row>
    <row r="51" spans="1:130">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row>
    <row r="52" spans="1:130">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row>
    <row r="53" spans="1:130">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row>
    <row r="54" spans="1:130">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row>
    <row r="55" spans="1:130">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row>
    <row r="56" spans="1:130">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row>
    <row r="57" spans="1:130">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row>
    <row r="58" spans="1:130">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row>
    <row r="59" spans="1:130">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row>
    <row r="60" spans="1:130">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row>
    <row r="61" spans="1:130">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row>
    <row r="62" spans="1:130">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row>
    <row r="63" spans="1:130">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row>
    <row r="64" spans="1:130">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row>
    <row r="65" spans="1:130">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row>
    <row r="66" spans="1:130">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row>
    <row r="67" spans="1:130">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row>
    <row r="68" spans="1:130">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row>
    <row r="69" spans="1:130">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row>
    <row r="70" spans="1:130">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row>
    <row r="71" spans="1:130">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row>
    <row r="72" spans="1:130">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row>
    <row r="73" spans="1:130">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row>
    <row r="74" spans="1:130">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row>
    <row r="75" spans="1:130">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row>
    <row r="76" spans="1:130">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row>
    <row r="77" spans="1:130">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row>
    <row r="78" spans="1:130">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row>
    <row r="79" spans="1:130">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row>
    <row r="80" spans="1:130">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row>
    <row r="81" spans="1:130">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row>
    <row r="82" spans="1:130">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row>
    <row r="83" spans="1:130">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row>
    <row r="84" spans="1:130">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row>
    <row r="85" spans="1:130">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row>
    <row r="86" spans="1:130">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row>
    <row r="87" spans="1:130">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row>
    <row r="88" spans="1:130">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row>
    <row r="89" spans="1:130">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row>
    <row r="90" spans="1:130">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row>
    <row r="91" spans="1:130">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row>
    <row r="92" spans="1:130">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row>
    <row r="93" spans="1:130">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row>
    <row r="94" spans="1:130">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row>
    <row r="95" spans="1:130">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row>
    <row r="96" spans="1:130">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row>
    <row r="97" spans="1:130">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row>
    <row r="98" spans="1:130">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row>
    <row r="99" spans="1:130">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row>
    <row r="100" spans="1:130">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row>
    <row r="101" spans="1:130">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row>
    <row r="102" spans="1:130">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row>
    <row r="103" spans="1:130">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row>
    <row r="104" spans="1:130">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row>
    <row r="105" spans="1:130">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row>
    <row r="106" spans="1:130">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row>
    <row r="107" spans="1:130">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row>
    <row r="108" spans="1:130">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row>
    <row r="109" spans="1:130">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row>
    <row r="110" spans="1:130">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row>
    <row r="111" spans="1:130">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row>
    <row r="112" spans="1:130">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row>
    <row r="113" spans="1:130">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row>
    <row r="114" spans="1:130">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row>
    <row r="115" spans="1:130">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row>
    <row r="116" spans="1:130">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row>
    <row r="117" spans="1:130">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row>
    <row r="118" spans="1:130">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row>
    <row r="119" spans="1:130">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row>
    <row r="120" spans="1:130">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row>
    <row r="121" spans="1:130">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row>
    <row r="122" spans="1:130">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row>
    <row r="123" spans="1:130">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row>
    <row r="124" spans="1:130">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row>
    <row r="125" spans="1:130">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row>
    <row r="126" spans="1:130">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row>
    <row r="127" spans="1:130">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row>
    <row r="128" spans="1:130">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row>
    <row r="129" spans="1:130">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row>
    <row r="130" spans="1:130">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row>
    <row r="131" spans="1:130">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row>
    <row r="132" spans="1:130">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row>
    <row r="133" spans="1:130">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row>
    <row r="134" spans="1:130">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row>
    <row r="135" spans="1:130">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row>
    <row r="136" spans="1:130">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row>
    <row r="137" spans="1:130">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row>
    <row r="138" spans="1:130">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row>
    <row r="139" spans="1:130">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row>
    <row r="140" spans="1:130">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row>
    <row r="141" spans="1:130">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row>
    <row r="142" spans="1:130">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row>
    <row r="143" spans="1:130">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row>
    <row r="144" spans="1:130">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row>
    <row r="145" spans="1:130">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row>
    <row r="146" spans="1:130">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row>
    <row r="147" spans="1:130">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row>
    <row r="148" spans="1:130">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row>
    <row r="149" spans="1:130">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row>
    <row r="150" spans="1:130">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row>
    <row r="151" spans="1:130">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row>
    <row r="152" spans="1:130">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row>
    <row r="153" spans="1:130">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row>
    <row r="154" spans="1:130">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row>
    <row r="155" spans="1:130">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row>
    <row r="156" spans="1:130">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row>
    <row r="157" spans="1:130">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row>
    <row r="158" spans="1:130">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row>
    <row r="159" spans="1:130">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row>
    <row r="160" spans="1:130">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row>
    <row r="161" spans="1:130">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row>
    <row r="162" spans="1:130">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row>
    <row r="163" spans="1:130">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row>
    <row r="164" spans="1:130">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row>
    <row r="165" spans="1:130">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row>
    <row r="166" spans="1:130">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row>
    <row r="167" spans="1:130">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row>
    <row r="168" spans="1:130">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row>
    <row r="169" spans="1:130">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row>
    <row r="170" spans="1:130">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row>
    <row r="171" spans="1:130">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row>
    <row r="172" spans="1:130">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row>
    <row r="173" spans="1:130">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row>
    <row r="174" spans="1:130">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row>
    <row r="175" spans="1:130">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row>
    <row r="176" spans="1:130">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row>
    <row r="177" spans="1:130">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row>
    <row r="178" spans="1:130">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row>
    <row r="179" spans="1:130">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row>
    <row r="180" spans="1:130">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row>
    <row r="181" spans="1:130">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row>
    <row r="182" spans="1:130">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row>
    <row r="183" spans="1:130">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row>
    <row r="184" spans="1:130">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row>
    <row r="185" spans="1:130">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row>
    <row r="186" spans="1:130">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row>
    <row r="187" spans="1:130">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row>
    <row r="188" spans="1:130">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row>
    <row r="189" spans="1:130">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row>
    <row r="190" spans="1:130">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row>
    <row r="191" spans="1:130">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row>
    <row r="192" spans="1:130">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row>
    <row r="193" spans="1:130">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row>
    <row r="194" spans="1:130">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row>
    <row r="195" spans="1:130">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row>
    <row r="196" spans="1:130">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row>
    <row r="197" spans="1:130">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row>
    <row r="198" spans="1:130">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row>
    <row r="199" spans="1:130">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row>
    <row r="200" spans="1:130">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row>
    <row r="201" spans="1:130">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row>
    <row r="202" spans="1:130">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row>
    <row r="203" spans="1:130">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row>
    <row r="204" spans="1:130">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row>
    <row r="205" spans="1:130">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row>
    <row r="206" spans="1:130">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row>
  </sheetData>
  <mergeCells count="291">
    <mergeCell ref="R33:S33"/>
    <mergeCell ref="Z29:AA30"/>
    <mergeCell ref="AB29:AD30"/>
    <mergeCell ref="T33:U33"/>
    <mergeCell ref="V33:Z33"/>
    <mergeCell ref="AA33:AD33"/>
    <mergeCell ref="W28:Y28"/>
    <mergeCell ref="A31:B31"/>
    <mergeCell ref="K27:L28"/>
    <mergeCell ref="M27:O28"/>
    <mergeCell ref="K29:L30"/>
    <mergeCell ref="C33:D33"/>
    <mergeCell ref="C27:D28"/>
    <mergeCell ref="E27:J27"/>
    <mergeCell ref="C29:D30"/>
    <mergeCell ref="A32:B34"/>
    <mergeCell ref="E28:G28"/>
    <mergeCell ref="H28:J28"/>
    <mergeCell ref="P31:Q31"/>
    <mergeCell ref="T30:V30"/>
    <mergeCell ref="W30:Y30"/>
    <mergeCell ref="M29:O30"/>
    <mergeCell ref="T29:Y29"/>
    <mergeCell ref="C31:D31"/>
    <mergeCell ref="E20:G21"/>
    <mergeCell ref="C22:D22"/>
    <mergeCell ref="R22:S22"/>
    <mergeCell ref="R19:S19"/>
    <mergeCell ref="R16:S18"/>
    <mergeCell ref="T15:Y15"/>
    <mergeCell ref="T22:U22"/>
    <mergeCell ref="V22:X22"/>
    <mergeCell ref="Y22:AD22"/>
    <mergeCell ref="C16:D18"/>
    <mergeCell ref="W20:AD20"/>
    <mergeCell ref="E22:F22"/>
    <mergeCell ref="G22:I22"/>
    <mergeCell ref="J22:O22"/>
    <mergeCell ref="E4:H4"/>
    <mergeCell ref="Z13:AA13"/>
    <mergeCell ref="I4:L4"/>
    <mergeCell ref="A19:B23"/>
    <mergeCell ref="Y23:AD23"/>
    <mergeCell ref="R24:S25"/>
    <mergeCell ref="T24:AD24"/>
    <mergeCell ref="R23:S23"/>
    <mergeCell ref="T23:V23"/>
    <mergeCell ref="W23:X23"/>
    <mergeCell ref="Z15:AD15"/>
    <mergeCell ref="A10:B18"/>
    <mergeCell ref="T20:V21"/>
    <mergeCell ref="E19:J19"/>
    <mergeCell ref="E15:J15"/>
    <mergeCell ref="P10:Q18"/>
    <mergeCell ref="Y25:AD25"/>
    <mergeCell ref="E14:J14"/>
    <mergeCell ref="R10:S10"/>
    <mergeCell ref="T19:Y19"/>
    <mergeCell ref="Z19:AA19"/>
    <mergeCell ref="AB19:AD19"/>
    <mergeCell ref="P19:Q23"/>
    <mergeCell ref="C20:D21"/>
    <mergeCell ref="A1:AS1"/>
    <mergeCell ref="C11:D11"/>
    <mergeCell ref="C12:D15"/>
    <mergeCell ref="E12:J12"/>
    <mergeCell ref="A3:D3"/>
    <mergeCell ref="E3:O3"/>
    <mergeCell ref="P3:R4"/>
    <mergeCell ref="A4:D4"/>
    <mergeCell ref="AR10:AS10"/>
    <mergeCell ref="AO12:AP12"/>
    <mergeCell ref="AQ12:AS12"/>
    <mergeCell ref="AO13:AP13"/>
    <mergeCell ref="AQ13:AR13"/>
    <mergeCell ref="C10:D10"/>
    <mergeCell ref="K12:L12"/>
    <mergeCell ref="M12:O12"/>
    <mergeCell ref="K13:L13"/>
    <mergeCell ref="T10:Y10"/>
    <mergeCell ref="N10:O10"/>
    <mergeCell ref="K10:M10"/>
    <mergeCell ref="T14:Y14"/>
    <mergeCell ref="AI11:AS11"/>
    <mergeCell ref="E11:O11"/>
    <mergeCell ref="E13:J13"/>
    <mergeCell ref="AQ19:AS19"/>
    <mergeCell ref="A26:B26"/>
    <mergeCell ref="M4:O4"/>
    <mergeCell ref="R11:S11"/>
    <mergeCell ref="T11:AD11"/>
    <mergeCell ref="A24:B25"/>
    <mergeCell ref="H20:O20"/>
    <mergeCell ref="H21:O21"/>
    <mergeCell ref="E24:O24"/>
    <mergeCell ref="C24:D25"/>
    <mergeCell ref="C23:D23"/>
    <mergeCell ref="E23:G23"/>
    <mergeCell ref="H23:I23"/>
    <mergeCell ref="A9:D9"/>
    <mergeCell ref="E8:O8"/>
    <mergeCell ref="E9:O9"/>
    <mergeCell ref="A7:D7"/>
    <mergeCell ref="E7:O7"/>
    <mergeCell ref="A6:O6"/>
    <mergeCell ref="C19:D19"/>
    <mergeCell ref="AB13:AC13"/>
    <mergeCell ref="R20:S21"/>
    <mergeCell ref="S3:AA4"/>
    <mergeCell ref="J25:O25"/>
    <mergeCell ref="A41:B42"/>
    <mergeCell ref="P6:AD6"/>
    <mergeCell ref="P7:S7"/>
    <mergeCell ref="T7:AD7"/>
    <mergeCell ref="P8:S8"/>
    <mergeCell ref="T8:AD8"/>
    <mergeCell ref="P9:S9"/>
    <mergeCell ref="T9:AD9"/>
    <mergeCell ref="A8:D8"/>
    <mergeCell ref="C35:G35"/>
    <mergeCell ref="H35:O35"/>
    <mergeCell ref="J23:O23"/>
    <mergeCell ref="C37:O44"/>
    <mergeCell ref="P24:Q25"/>
    <mergeCell ref="Z14:AD14"/>
    <mergeCell ref="A27:B30"/>
    <mergeCell ref="E29:J29"/>
    <mergeCell ref="E33:F33"/>
    <mergeCell ref="L33:O33"/>
    <mergeCell ref="G33:K33"/>
    <mergeCell ref="T25:X25"/>
    <mergeCell ref="E10:J10"/>
    <mergeCell ref="E26:O26"/>
    <mergeCell ref="C26:D26"/>
    <mergeCell ref="R37:AD44"/>
    <mergeCell ref="P41:Q42"/>
    <mergeCell ref="AE6:AS6"/>
    <mergeCell ref="AE7:AH7"/>
    <mergeCell ref="AI7:AS7"/>
    <mergeCell ref="AE8:AH8"/>
    <mergeCell ref="AI8:AS8"/>
    <mergeCell ref="AE9:AH9"/>
    <mergeCell ref="P26:Q26"/>
    <mergeCell ref="R26:S26"/>
    <mergeCell ref="T26:AD26"/>
    <mergeCell ref="P27:Q30"/>
    <mergeCell ref="R27:S28"/>
    <mergeCell ref="T27:Y27"/>
    <mergeCell ref="Z27:AA28"/>
    <mergeCell ref="AB27:AD28"/>
    <mergeCell ref="W21:AD21"/>
    <mergeCell ref="R12:S15"/>
    <mergeCell ref="T12:Y12"/>
    <mergeCell ref="AI28:AK28"/>
    <mergeCell ref="AG23:AH23"/>
    <mergeCell ref="AG37:AS44"/>
    <mergeCell ref="AE41:AF42"/>
    <mergeCell ref="AQ29:AS30"/>
    <mergeCell ref="M13:N13"/>
    <mergeCell ref="Z10:AB10"/>
    <mergeCell ref="AC10:AD10"/>
    <mergeCell ref="Z12:AA12"/>
    <mergeCell ref="AB12:AD12"/>
    <mergeCell ref="E25:I25"/>
    <mergeCell ref="R29:S30"/>
    <mergeCell ref="AI9:AS9"/>
    <mergeCell ref="AG10:AH10"/>
    <mergeCell ref="AI10:AN10"/>
    <mergeCell ref="AO10:AQ10"/>
    <mergeCell ref="T28:V28"/>
    <mergeCell ref="K14:O14"/>
    <mergeCell ref="M19:O19"/>
    <mergeCell ref="K19:L19"/>
    <mergeCell ref="AI14:AN14"/>
    <mergeCell ref="K15:O15"/>
    <mergeCell ref="E16:G18"/>
    <mergeCell ref="H16:K16"/>
    <mergeCell ref="L16:O16"/>
    <mergeCell ref="H17:K17"/>
    <mergeCell ref="L17:O17"/>
    <mergeCell ref="H18:K18"/>
    <mergeCell ref="L18:O18"/>
    <mergeCell ref="AG33:AH33"/>
    <mergeCell ref="AI33:AJ33"/>
    <mergeCell ref="AK33:AO33"/>
    <mergeCell ref="AN22:AS22"/>
    <mergeCell ref="R31:S31"/>
    <mergeCell ref="T31:X31"/>
    <mergeCell ref="Y31:AD31"/>
    <mergeCell ref="AN23:AS23"/>
    <mergeCell ref="AG24:AH25"/>
    <mergeCell ref="AE24:AF25"/>
    <mergeCell ref="AE19:AF23"/>
    <mergeCell ref="AL20:AS20"/>
    <mergeCell ref="AL21:AS21"/>
    <mergeCell ref="AG19:AH19"/>
    <mergeCell ref="AG26:AH26"/>
    <mergeCell ref="AI26:AS26"/>
    <mergeCell ref="AO27:AP28"/>
    <mergeCell ref="AQ27:AS28"/>
    <mergeCell ref="AI27:AN27"/>
    <mergeCell ref="AE26:AF26"/>
    <mergeCell ref="AI25:AM25"/>
    <mergeCell ref="AN25:AS25"/>
    <mergeCell ref="AI24:AS24"/>
    <mergeCell ref="AE27:AF30"/>
    <mergeCell ref="AI23:AK23"/>
    <mergeCell ref="AL23:AM23"/>
    <mergeCell ref="AI19:AN19"/>
    <mergeCell ref="AO19:AP19"/>
    <mergeCell ref="AG20:AH21"/>
    <mergeCell ref="AI20:AK21"/>
    <mergeCell ref="AG22:AH22"/>
    <mergeCell ref="AG29:AH30"/>
    <mergeCell ref="AI29:AN29"/>
    <mergeCell ref="AI22:AJ22"/>
    <mergeCell ref="AK22:AM22"/>
    <mergeCell ref="AL17:AO17"/>
    <mergeCell ref="AP17:AS17"/>
    <mergeCell ref="AL18:AO18"/>
    <mergeCell ref="AP18:AS18"/>
    <mergeCell ref="AO14:AS14"/>
    <mergeCell ref="AI15:AN15"/>
    <mergeCell ref="AO15:AS15"/>
    <mergeCell ref="T16:V18"/>
    <mergeCell ref="W16:Z16"/>
    <mergeCell ref="AA16:AD16"/>
    <mergeCell ref="W17:Z17"/>
    <mergeCell ref="W18:Z18"/>
    <mergeCell ref="AA17:AD17"/>
    <mergeCell ref="AA18:AD18"/>
    <mergeCell ref="AE10:AF18"/>
    <mergeCell ref="AG16:AH18"/>
    <mergeCell ref="AG12:AH15"/>
    <mergeCell ref="AG11:AH11"/>
    <mergeCell ref="AI12:AN12"/>
    <mergeCell ref="AI13:AN13"/>
    <mergeCell ref="AI16:AK18"/>
    <mergeCell ref="AL16:AO16"/>
    <mergeCell ref="AP16:AS16"/>
    <mergeCell ref="T13:Y13"/>
    <mergeCell ref="E31:I31"/>
    <mergeCell ref="J31:O31"/>
    <mergeCell ref="AG31:AH31"/>
    <mergeCell ref="AI31:AM31"/>
    <mergeCell ref="AN31:AS31"/>
    <mergeCell ref="E30:G30"/>
    <mergeCell ref="H30:J30"/>
    <mergeCell ref="AL28:AN28"/>
    <mergeCell ref="AI30:AK30"/>
    <mergeCell ref="AL30:AN30"/>
    <mergeCell ref="AO29:AP30"/>
    <mergeCell ref="AG27:AH28"/>
    <mergeCell ref="AE31:AF31"/>
    <mergeCell ref="AG34:AH34"/>
    <mergeCell ref="AI34:AJ34"/>
    <mergeCell ref="R34:S34"/>
    <mergeCell ref="T34:U34"/>
    <mergeCell ref="V34:W34"/>
    <mergeCell ref="X34:AD34"/>
    <mergeCell ref="AG32:AH32"/>
    <mergeCell ref="AI32:AQ32"/>
    <mergeCell ref="C32:D32"/>
    <mergeCell ref="E32:M32"/>
    <mergeCell ref="N32:O32"/>
    <mergeCell ref="AK34:AL34"/>
    <mergeCell ref="AM34:AS34"/>
    <mergeCell ref="AP33:AS33"/>
    <mergeCell ref="R32:S32"/>
    <mergeCell ref="T32:AB32"/>
    <mergeCell ref="AC32:AD32"/>
    <mergeCell ref="AR32:AS32"/>
    <mergeCell ref="AE32:AF34"/>
    <mergeCell ref="P32:Q34"/>
    <mergeCell ref="C34:D34"/>
    <mergeCell ref="E34:F34"/>
    <mergeCell ref="G34:H34"/>
    <mergeCell ref="I34:O34"/>
    <mergeCell ref="R36:T36"/>
    <mergeCell ref="U36:AD36"/>
    <mergeCell ref="P35:Q36"/>
    <mergeCell ref="A35:B36"/>
    <mergeCell ref="C36:E36"/>
    <mergeCell ref="F36:O36"/>
    <mergeCell ref="AE35:AF36"/>
    <mergeCell ref="AG36:AI36"/>
    <mergeCell ref="AJ36:AS36"/>
    <mergeCell ref="AG35:AK35"/>
    <mergeCell ref="AL35:AS35"/>
    <mergeCell ref="R35:V35"/>
    <mergeCell ref="W35:AD35"/>
  </mergeCells>
  <phoneticPr fontId="6"/>
  <dataValidations count="18">
    <dataValidation type="list" allowBlank="1" showInputMessage="1" sqref="AN23:AS23 E23:G23 J23:O23 T23:V23 Y23:AD23 AI23:AK23" xr:uid="{00000000-0002-0000-0900-000000000000}">
      <formula1>"トイレ,ポータブル,オムツ"</formula1>
    </dataValidation>
    <dataValidation type="list" allowBlank="1" sqref="E13:J13 T13:Y13 AI13:AN13" xr:uid="{00000000-0002-0000-0900-000001000000}">
      <formula1>"ミキサー,トロミ,塩分"</formula1>
    </dataValidation>
    <dataValidation type="list" allowBlank="1" sqref="M12:O12 AB12:AD12 AQ12:AS12" xr:uid="{00000000-0002-0000-0900-000002000000}">
      <formula1>"荒,中,極"</formula1>
    </dataValidation>
    <dataValidation allowBlank="1" showErrorMessage="1" sqref="H20 K10:M10 K19:L19 C19:D19 Z10:AB10 R10:S10 AG20 C20 AO12:AP12 C24 C26:D26 C22 AG24 W20 C10:D10 Z19:AA19 R19:S19 Z12:AA12 R20 R22 R24 R26:S26 AL20 AG26:AH26 AO19:AP19 AG19:AH19 K12:L12 AO10:AQ10 AG10:AH10 AG22" xr:uid="{00000000-0002-0000-0900-000004000000}"/>
    <dataValidation type="list" allowBlank="1" sqref="E15:J15 T15:Y15 AI15:AN15" xr:uid="{00000000-0002-0000-0900-000005000000}">
      <formula1>"その他"</formula1>
    </dataValidation>
    <dataValidation type="list" allowBlank="1" sqref="E14:J14 T14:Y14 AI14:AN14" xr:uid="{00000000-0002-0000-0900-000006000000}">
      <formula1>"エネルギー"</formula1>
    </dataValidation>
    <dataValidation type="list" allowBlank="1" sqref="E12:J12 T12:Y12 AI12:AN12" xr:uid="{00000000-0002-0000-0900-000007000000}">
      <formula1>"常菜,軟菜"</formula1>
    </dataValidation>
    <dataValidation type="list" allowBlank="1" showInputMessage="1" sqref="G33:K33 V33:Z33 AK33:AO33" xr:uid="{00000000-0002-0000-0900-000008000000}">
      <formula1>"徘徊,大声,その他"</formula1>
    </dataValidation>
    <dataValidation type="list" allowBlank="1" sqref="AI29:AN29 E19:J19 E24:O24 E26:O26 E27:J27 E29:J29 T10:Y10 T19:Y19 T24:AD24 T26:AD26 T27:Y27 T29:Y29 E10:J10 AI19:AN19 AI24:AS24 AI26:AS26 AI27:AN27 AI10:AN10" xr:uid="{00000000-0002-0000-0900-000009000000}">
      <formula1>"自立,一部介助,全介助"</formula1>
    </dataValidation>
    <dataValidation type="list" allowBlank="1" sqref="T22 M19:O19 E20:G21 AR10:AS10 M27:O30 AC10:AD10 AB19:AD19 T20:V21 AQ27:AS30 AB27:AD30 N10:O10 AI20:AK21 AQ19:AS19 E22 AI22" xr:uid="{00000000-0002-0000-0900-00000A000000}">
      <formula1>"有,無"</formula1>
    </dataValidation>
    <dataValidation type="list" allowBlank="1" sqref="E11:O11 T11:AD11 AI11:AS11" xr:uid="{00000000-0002-0000-0900-00000B000000}">
      <formula1>"米飯,軟飯,全粥"</formula1>
    </dataValidation>
    <dataValidation type="list" allowBlank="1" showInputMessage="1" sqref="C35:G35 C32 AG32 R35:V35 AS13 R32 AI33:AJ34 AD13 E33:F34 T33:U34 O13 AG35:AK35" xr:uid="{00000000-0002-0000-0900-00000C000000}">
      <formula1>"有,無"</formula1>
    </dataValidation>
    <dataValidation type="list" allowBlank="1" sqref="T25 J25 E25 Y25 AN25 AI25" xr:uid="{00000000-0002-0000-0900-00000D000000}">
      <formula1>"入浴,シャワー,機械浴,清拭"</formula1>
    </dataValidation>
    <dataValidation type="list" allowBlank="1" sqref="W28 H28 E28 T28 AI28 AL28" xr:uid="{00000000-0002-0000-0900-00000E000000}">
      <formula1>"独歩,杖歩行,歩行器,車イス"</formula1>
    </dataValidation>
    <dataValidation type="list" allowBlank="1" sqref="W30 H30 E30 T30 AI30 AL30" xr:uid="{00000000-0002-0000-0900-00000F000000}">
      <formula1>"独歩,杖歩行,歩行器,車イス,ベッド上"</formula1>
    </dataValidation>
    <dataValidation type="list" allowBlank="1" showInputMessage="1" sqref="R31 C31 AG31" xr:uid="{00000000-0002-0000-0900-000010000000}">
      <formula1>"可,不可"</formula1>
    </dataValidation>
    <dataValidation type="list" allowBlank="1" showInputMessage="1" showErrorMessage="1" sqref="Y31:AD31 J31:O31 AN31:AS31" xr:uid="{D9F38183-5EF8-4FF6-AA2D-64A1A6C98506}">
      <formula1>"言語的,非言語的"</formula1>
    </dataValidation>
    <dataValidation type="list" allowBlank="1" showInputMessage="1" showErrorMessage="1" sqref="AC32:AD32 AR32:AS32 N32:O32" xr:uid="{6154844D-9869-48EF-9FFE-67CEE477F280}">
      <formula1>"Ⅰ,Ⅱ,Ⅱa,Ⅱb,Ⅲ,Ⅲa,Ⅲb,Ⅳ,M"</formula1>
    </dataValidation>
  </dataValidations>
  <pageMargins left="0.11811023622047245" right="0.11811023622047245" top="0.55118110236220474" bottom="0.15748031496062992" header="0.31496062992125984" footer="0.31496062992125984"/>
  <pageSetup paperSize="9" orientation="landscape"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DZ200"/>
  <sheetViews>
    <sheetView zoomScale="120" zoomScaleNormal="120" workbookViewId="0">
      <selection sqref="A1:BX1"/>
    </sheetView>
  </sheetViews>
  <sheetFormatPr defaultColWidth="8.88671875" defaultRowHeight="12" customHeight="1"/>
  <cols>
    <col min="1" max="1" width="1.109375" style="5" customWidth="1"/>
    <col min="2" max="7" width="2.21875" style="5" customWidth="1"/>
    <col min="8" max="8" width="0.88671875" style="5" customWidth="1"/>
    <col min="9" max="9" width="1" style="5" customWidth="1"/>
    <col min="10" max="15" width="1.44140625" style="5" customWidth="1"/>
    <col min="16" max="16" width="1.6640625" style="5" customWidth="1"/>
    <col min="17" max="26" width="1.88671875" style="5" customWidth="1"/>
    <col min="27" max="76" width="2.109375" style="5" customWidth="1"/>
    <col min="77" max="79" width="8.88671875" style="5" customWidth="1"/>
    <col min="80" max="16384" width="8.88671875" style="5"/>
  </cols>
  <sheetData>
    <row r="1" spans="1:130" ht="10.5" customHeight="1">
      <c r="A1" s="1973" t="s">
        <v>832</v>
      </c>
      <c r="B1" s="1973"/>
      <c r="C1" s="1973"/>
      <c r="D1" s="1973"/>
      <c r="E1" s="1973"/>
      <c r="F1" s="1973"/>
      <c r="G1" s="1973"/>
      <c r="H1" s="1973"/>
      <c r="I1" s="1973"/>
      <c r="J1" s="1973"/>
      <c r="K1" s="1973"/>
      <c r="L1" s="1973"/>
      <c r="M1" s="1973"/>
      <c r="N1" s="1973"/>
      <c r="O1" s="1973"/>
      <c r="P1" s="1973"/>
      <c r="Q1" s="1973"/>
      <c r="R1" s="1973"/>
      <c r="S1" s="1973"/>
      <c r="T1" s="1973"/>
      <c r="U1" s="1973"/>
      <c r="V1" s="1973"/>
      <c r="W1" s="1973"/>
      <c r="X1" s="1973"/>
      <c r="Y1" s="1973"/>
      <c r="Z1" s="1973"/>
      <c r="AA1" s="1973"/>
      <c r="AB1" s="1973"/>
      <c r="AC1" s="1973"/>
      <c r="AD1" s="1973"/>
      <c r="AE1" s="1973"/>
      <c r="AF1" s="1973"/>
      <c r="AG1" s="1973"/>
      <c r="AH1" s="1973"/>
      <c r="AI1" s="1973"/>
      <c r="AJ1" s="1973"/>
      <c r="AK1" s="1973"/>
      <c r="AL1" s="1973"/>
      <c r="AM1" s="1973"/>
      <c r="AN1" s="1973"/>
      <c r="AO1" s="1973"/>
      <c r="AP1" s="1973"/>
      <c r="AQ1" s="1973"/>
      <c r="AR1" s="1973"/>
      <c r="AS1" s="1973"/>
      <c r="AT1" s="1973"/>
      <c r="AU1" s="1974"/>
      <c r="AV1" s="1974"/>
      <c r="AW1" s="1974"/>
      <c r="AX1" s="1974"/>
      <c r="AY1" s="1974"/>
      <c r="AZ1" s="1974"/>
      <c r="BA1" s="1974"/>
      <c r="BB1" s="1974"/>
      <c r="BC1" s="1974"/>
      <c r="BD1" s="1974"/>
      <c r="BE1" s="1974"/>
      <c r="BF1" s="1974"/>
      <c r="BG1" s="1974"/>
      <c r="BH1" s="1974"/>
      <c r="BI1" s="1974"/>
      <c r="BJ1" s="1974"/>
      <c r="BK1" s="1974"/>
      <c r="BL1" s="1974"/>
      <c r="BM1" s="1974"/>
      <c r="BN1" s="1974"/>
      <c r="BO1" s="1974"/>
      <c r="BP1" s="1974"/>
      <c r="BQ1" s="1974"/>
      <c r="BR1" s="1974"/>
      <c r="BS1" s="1974"/>
      <c r="BT1" s="1974"/>
      <c r="BU1" s="1974"/>
      <c r="BV1" s="1974"/>
      <c r="BW1" s="1974"/>
      <c r="BX1" s="1974"/>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row>
    <row r="2" spans="1:130" ht="6" customHeight="1"/>
    <row r="3" spans="1:130" ht="14.1" customHeight="1">
      <c r="B3" s="1837" t="s">
        <v>297</v>
      </c>
      <c r="C3" s="1975"/>
      <c r="D3" s="1976"/>
      <c r="E3" s="1977" t="str">
        <f>IF(①表紙!D12=0,"",①表紙!D12)</f>
        <v/>
      </c>
      <c r="F3" s="1978"/>
      <c r="G3" s="1978"/>
      <c r="H3" s="1978"/>
      <c r="I3" s="1978"/>
      <c r="J3" s="1978"/>
      <c r="K3" s="1978"/>
      <c r="L3" s="1978"/>
      <c r="M3" s="1978"/>
      <c r="N3" s="1978"/>
      <c r="O3" s="1978"/>
      <c r="P3" s="1978"/>
      <c r="Q3" s="1978"/>
      <c r="R3" s="1978"/>
      <c r="S3" s="1978"/>
      <c r="T3" s="1978"/>
      <c r="U3" s="1978"/>
      <c r="V3" s="1979"/>
      <c r="W3" s="1837" t="s">
        <v>696</v>
      </c>
      <c r="X3" s="1975"/>
      <c r="Y3" s="1976"/>
      <c r="Z3" s="1977" t="str">
        <f>IF(①表紙!D18=0,"",①表紙!D18)</f>
        <v/>
      </c>
      <c r="AA3" s="1978"/>
      <c r="AB3" s="1978"/>
      <c r="AC3" s="1978"/>
      <c r="AD3" s="1978"/>
      <c r="AE3" s="1978"/>
      <c r="AF3" s="1978"/>
      <c r="AG3" s="1978"/>
      <c r="AH3" s="1978"/>
      <c r="AI3" s="1978"/>
      <c r="AJ3" s="1978"/>
      <c r="AK3" s="1978"/>
      <c r="AL3" s="1978"/>
      <c r="AM3" s="1978"/>
      <c r="AN3" s="1978"/>
      <c r="AO3" s="1978"/>
      <c r="AP3" s="1979"/>
      <c r="AQ3" s="1837" t="s">
        <v>316</v>
      </c>
      <c r="AR3" s="1980"/>
      <c r="AS3" s="1980"/>
      <c r="AT3" s="1980"/>
      <c r="AU3" s="1980"/>
      <c r="AV3" s="1980"/>
      <c r="AW3" s="1980"/>
      <c r="AX3" s="1981"/>
      <c r="AY3" s="1982" t="str">
        <f>IF(②共通診療情報提供書!D16=0,"",②共通診療情報提供書!D16)</f>
        <v/>
      </c>
      <c r="AZ3" s="1983"/>
      <c r="BA3" s="1983"/>
      <c r="BB3" s="1983"/>
      <c r="BC3" s="1983"/>
      <c r="BD3" s="1983"/>
      <c r="BE3" s="1983"/>
      <c r="BF3" s="1983"/>
      <c r="BG3" s="1983"/>
      <c r="BH3" s="1984"/>
      <c r="BJ3" s="5" t="s">
        <v>505</v>
      </c>
    </row>
    <row r="4" spans="1:130" ht="14.1" customHeight="1">
      <c r="B4" s="1837" t="s">
        <v>268</v>
      </c>
      <c r="C4" s="1975"/>
      <c r="D4" s="1976"/>
      <c r="E4" s="1982" t="str">
        <f>IF(①表紙!D14=0,"",①表紙!D14)</f>
        <v/>
      </c>
      <c r="F4" s="1985"/>
      <c r="G4" s="1985"/>
      <c r="H4" s="1985"/>
      <c r="I4" s="1985"/>
      <c r="J4" s="1985"/>
      <c r="K4" s="1985"/>
      <c r="L4" s="1983"/>
      <c r="M4" s="1983"/>
      <c r="N4" s="1983"/>
      <c r="O4" s="1983"/>
      <c r="P4" s="1984"/>
      <c r="Q4" s="1837" t="s">
        <v>317</v>
      </c>
      <c r="R4" s="1986"/>
      <c r="S4" s="1987"/>
      <c r="T4" s="1977" t="str">
        <f>IF(①表紙!F15=0,"",①表紙!F15)</f>
        <v/>
      </c>
      <c r="U4" s="1988"/>
      <c r="V4" s="1989"/>
      <c r="W4" s="1837" t="s">
        <v>269</v>
      </c>
      <c r="X4" s="1975"/>
      <c r="Y4" s="1976"/>
      <c r="Z4" s="1977" t="str">
        <f>IF(②共通診療情報提供書!C14=0,"",②共通診療情報提供書!C14)</f>
        <v/>
      </c>
      <c r="AA4" s="1994"/>
      <c r="AB4" s="1994"/>
      <c r="AC4" s="1994"/>
      <c r="AD4" s="1977" t="str">
        <f>IF(②共通診療情報提供書!D14=0,"",②共通診療情報提供書!D14)</f>
        <v/>
      </c>
      <c r="AE4" s="1994"/>
      <c r="AF4" s="1994"/>
      <c r="AG4" s="1995"/>
      <c r="AH4" s="1977" t="str">
        <f>IF(②共通診療情報提供書!E14=0,"",②共通診療情報提供書!E14)</f>
        <v/>
      </c>
      <c r="AI4" s="1994"/>
      <c r="AJ4" s="1994"/>
      <c r="AK4" s="1995"/>
      <c r="AL4" s="1977" t="str">
        <f>IF(②共通診療情報提供書!F14=0,"",②共通診療情報提供書!F14)</f>
        <v/>
      </c>
      <c r="AM4" s="1994"/>
      <c r="AN4" s="1994"/>
      <c r="AO4" s="1994"/>
      <c r="AP4" s="324"/>
      <c r="AQ4" s="1990" t="s">
        <v>263</v>
      </c>
      <c r="AR4" s="1991"/>
      <c r="AS4" s="1991"/>
      <c r="AT4" s="1991"/>
      <c r="AU4" s="1991"/>
      <c r="AV4" s="1991"/>
      <c r="AW4" s="1991"/>
      <c r="AX4" s="1992"/>
      <c r="AY4" s="1993" t="str">
        <f>IF(②共通診療情報提供書!D15=0,"",②共通診療情報提供書!D15)</f>
        <v/>
      </c>
      <c r="AZ4" s="1978"/>
      <c r="BA4" s="1978"/>
      <c r="BB4" s="1978"/>
      <c r="BC4" s="1978"/>
      <c r="BD4" s="1978"/>
      <c r="BE4" s="1978"/>
      <c r="BF4" s="1978"/>
      <c r="BG4" s="1978"/>
      <c r="BH4" s="1979"/>
    </row>
    <row r="5" spans="1:130" ht="6" customHeight="1"/>
    <row r="6" spans="1:130" ht="12" customHeight="1">
      <c r="A6" s="1942" t="s">
        <v>504</v>
      </c>
      <c r="B6" s="1943"/>
      <c r="C6" s="1943"/>
      <c r="D6" s="1943"/>
      <c r="E6" s="1943"/>
      <c r="F6" s="1943"/>
      <c r="G6" s="1943"/>
      <c r="H6" s="1944"/>
      <c r="I6" s="213"/>
      <c r="J6" s="1942"/>
      <c r="K6" s="1943"/>
      <c r="L6" s="1943"/>
      <c r="M6" s="1943"/>
      <c r="N6" s="1943"/>
      <c r="O6" s="1943"/>
      <c r="P6" s="1943"/>
      <c r="Q6" s="1950" t="s">
        <v>318</v>
      </c>
      <c r="R6" s="1951"/>
      <c r="S6" s="1951"/>
      <c r="T6" s="1951"/>
      <c r="U6" s="1951"/>
      <c r="V6" s="1951"/>
      <c r="W6" s="1951"/>
      <c r="X6" s="1951"/>
      <c r="Y6" s="1951"/>
      <c r="Z6" s="1951"/>
      <c r="AA6" s="1951"/>
      <c r="AB6" s="1951"/>
      <c r="AC6" s="1951"/>
      <c r="AD6" s="1951"/>
      <c r="AE6" s="1952"/>
      <c r="AF6" s="1953" t="s">
        <v>295</v>
      </c>
      <c r="AG6" s="1954"/>
      <c r="AH6" s="1954"/>
      <c r="AI6" s="1954"/>
      <c r="AJ6" s="1954"/>
      <c r="AK6" s="1954"/>
      <c r="AL6" s="1954"/>
      <c r="AM6" s="1954"/>
      <c r="AN6" s="1954"/>
      <c r="AO6" s="1954"/>
      <c r="AP6" s="1954"/>
      <c r="AQ6" s="1954"/>
      <c r="AR6" s="1954"/>
      <c r="AS6" s="1954"/>
      <c r="AT6" s="1955"/>
      <c r="AU6" s="1950" t="s">
        <v>319</v>
      </c>
      <c r="AV6" s="1951"/>
      <c r="AW6" s="1951"/>
      <c r="AX6" s="1951"/>
      <c r="AY6" s="1951"/>
      <c r="AZ6" s="1951"/>
      <c r="BA6" s="1951"/>
      <c r="BB6" s="1951"/>
      <c r="BC6" s="1951"/>
      <c r="BD6" s="1951"/>
      <c r="BE6" s="1951"/>
      <c r="BF6" s="1951"/>
      <c r="BG6" s="1951"/>
      <c r="BH6" s="1951"/>
      <c r="BI6" s="1952"/>
      <c r="BJ6" s="1958" t="s">
        <v>320</v>
      </c>
      <c r="BK6" s="1959"/>
      <c r="BL6" s="1959"/>
      <c r="BM6" s="1959"/>
      <c r="BN6" s="1959"/>
      <c r="BO6" s="1959"/>
      <c r="BP6" s="1959"/>
      <c r="BQ6" s="1959"/>
      <c r="BR6" s="1959"/>
      <c r="BS6" s="1959"/>
      <c r="BT6" s="1959"/>
      <c r="BU6" s="1959"/>
      <c r="BV6" s="1959"/>
      <c r="BW6" s="1959"/>
      <c r="BX6" s="1960"/>
    </row>
    <row r="7" spans="1:130" ht="12" customHeight="1">
      <c r="A7" s="1945"/>
      <c r="B7" s="1946"/>
      <c r="C7" s="1946"/>
      <c r="D7" s="1946"/>
      <c r="E7" s="1946"/>
      <c r="F7" s="1946"/>
      <c r="G7" s="1946"/>
      <c r="H7" s="1947"/>
      <c r="J7" s="1948"/>
      <c r="K7" s="1949"/>
      <c r="L7" s="1949"/>
      <c r="M7" s="1949"/>
      <c r="N7" s="1949"/>
      <c r="O7" s="1949"/>
      <c r="P7" s="1949"/>
      <c r="Q7" s="1961" t="s">
        <v>321</v>
      </c>
      <c r="R7" s="1962"/>
      <c r="S7" s="1962"/>
      <c r="T7" s="1962"/>
      <c r="U7" s="1962"/>
      <c r="V7" s="1963"/>
      <c r="W7" s="1964"/>
      <c r="X7" s="1964"/>
      <c r="Y7" s="1964"/>
      <c r="Z7" s="1964"/>
      <c r="AA7" s="1964"/>
      <c r="AB7" s="1964"/>
      <c r="AC7" s="1964"/>
      <c r="AD7" s="1964"/>
      <c r="AE7" s="1965"/>
      <c r="AF7" s="1966"/>
      <c r="AG7" s="1967"/>
      <c r="AH7" s="1967"/>
      <c r="AI7" s="1967"/>
      <c r="AJ7" s="1967"/>
      <c r="AK7" s="1967"/>
      <c r="AL7" s="1967"/>
      <c r="AM7" s="1967"/>
      <c r="AN7" s="1967"/>
      <c r="AO7" s="1967"/>
      <c r="AP7" s="1967"/>
      <c r="AQ7" s="1967"/>
      <c r="AR7" s="1967"/>
      <c r="AS7" s="1967"/>
      <c r="AT7" s="1968"/>
      <c r="AU7" s="1961" t="s">
        <v>321</v>
      </c>
      <c r="AV7" s="1962"/>
      <c r="AW7" s="1962"/>
      <c r="AX7" s="1962"/>
      <c r="AY7" s="1962"/>
      <c r="AZ7" s="1963"/>
      <c r="BA7" s="1964"/>
      <c r="BB7" s="1964"/>
      <c r="BC7" s="1964"/>
      <c r="BD7" s="1964"/>
      <c r="BE7" s="1964"/>
      <c r="BF7" s="1964"/>
      <c r="BG7" s="1964"/>
      <c r="BH7" s="1964"/>
      <c r="BI7" s="1965"/>
      <c r="BJ7" s="1961" t="s">
        <v>321</v>
      </c>
      <c r="BK7" s="1962"/>
      <c r="BL7" s="1962"/>
      <c r="BM7" s="1962"/>
      <c r="BN7" s="1962"/>
      <c r="BO7" s="1963"/>
      <c r="BP7" s="1964"/>
      <c r="BQ7" s="1964"/>
      <c r="BR7" s="1964"/>
      <c r="BS7" s="1964"/>
      <c r="BT7" s="1964"/>
      <c r="BU7" s="1964"/>
      <c r="BV7" s="1964"/>
      <c r="BW7" s="1964"/>
      <c r="BX7" s="1965"/>
    </row>
    <row r="8" spans="1:130" ht="12" customHeight="1">
      <c r="A8" s="214"/>
      <c r="B8" s="215"/>
      <c r="C8" s="215"/>
      <c r="D8" s="215"/>
      <c r="E8" s="215"/>
      <c r="F8" s="215"/>
      <c r="G8" s="215"/>
      <c r="H8" s="216"/>
      <c r="J8" s="1948"/>
      <c r="K8" s="1949"/>
      <c r="L8" s="1949"/>
      <c r="M8" s="1949"/>
      <c r="N8" s="1949"/>
      <c r="O8" s="1949"/>
      <c r="P8" s="1949"/>
      <c r="Q8" s="1934" t="s">
        <v>322</v>
      </c>
      <c r="R8" s="1935"/>
      <c r="S8" s="1935"/>
      <c r="T8" s="217" t="s">
        <v>503</v>
      </c>
      <c r="U8" s="1956" t="str">
        <f>IF(②共通診療情報提供書!I62=0,"",②共通診療情報提供書!I62)</f>
        <v/>
      </c>
      <c r="V8" s="1956"/>
      <c r="W8" s="1956"/>
      <c r="X8" s="1956"/>
      <c r="Y8" s="1956"/>
      <c r="Z8" s="217" t="s">
        <v>502</v>
      </c>
      <c r="AA8" s="1956" t="str">
        <f>IF(②共通診療情報提供書!K62=0,"",②共通診療情報提供書!K62)</f>
        <v/>
      </c>
      <c r="AB8" s="1956"/>
      <c r="AC8" s="1956"/>
      <c r="AD8" s="1956"/>
      <c r="AE8" s="1957"/>
      <c r="AF8" s="1966"/>
      <c r="AG8" s="1967"/>
      <c r="AH8" s="1967"/>
      <c r="AI8" s="1967"/>
      <c r="AJ8" s="1967"/>
      <c r="AK8" s="1967"/>
      <c r="AL8" s="1967"/>
      <c r="AM8" s="1967"/>
      <c r="AN8" s="1967"/>
      <c r="AO8" s="1967"/>
      <c r="AP8" s="1967"/>
      <c r="AQ8" s="1967"/>
      <c r="AR8" s="1967"/>
      <c r="AS8" s="1967"/>
      <c r="AT8" s="1968"/>
      <c r="AU8" s="1934" t="s">
        <v>322</v>
      </c>
      <c r="AV8" s="1935"/>
      <c r="AW8" s="1935"/>
      <c r="AX8" s="217" t="s">
        <v>503</v>
      </c>
      <c r="AY8" s="1937"/>
      <c r="AZ8" s="1937"/>
      <c r="BA8" s="1937"/>
      <c r="BB8" s="1937"/>
      <c r="BC8" s="1937"/>
      <c r="BD8" s="217" t="s">
        <v>502</v>
      </c>
      <c r="BE8" s="1937"/>
      <c r="BF8" s="1937"/>
      <c r="BG8" s="1937"/>
      <c r="BH8" s="1937"/>
      <c r="BI8" s="1938"/>
      <c r="BJ8" s="1934" t="s">
        <v>322</v>
      </c>
      <c r="BK8" s="1935"/>
      <c r="BL8" s="1935"/>
      <c r="BM8" s="217" t="s">
        <v>503</v>
      </c>
      <c r="BN8" s="1937"/>
      <c r="BO8" s="1937"/>
      <c r="BP8" s="1937"/>
      <c r="BQ8" s="1937"/>
      <c r="BR8" s="1937"/>
      <c r="BS8" s="217" t="s">
        <v>502</v>
      </c>
      <c r="BT8" s="1937"/>
      <c r="BU8" s="1937"/>
      <c r="BV8" s="1937"/>
      <c r="BW8" s="1937"/>
      <c r="BX8" s="1938"/>
    </row>
    <row r="9" spans="1:130" ht="12" customHeight="1">
      <c r="A9" s="218"/>
      <c r="H9" s="219"/>
      <c r="J9" s="1945"/>
      <c r="K9" s="1946"/>
      <c r="L9" s="1946"/>
      <c r="M9" s="1946"/>
      <c r="N9" s="1946"/>
      <c r="O9" s="1946"/>
      <c r="P9" s="1946"/>
      <c r="Q9" s="1936"/>
      <c r="R9" s="1922"/>
      <c r="S9" s="1922"/>
      <c r="T9" s="220" t="s">
        <v>501</v>
      </c>
      <c r="U9" s="1972" t="str">
        <f>IF(②共通診療情報提供書!M62=0,"",②共通診療情報提供書!M62)</f>
        <v/>
      </c>
      <c r="V9" s="1972"/>
      <c r="W9" s="1972"/>
      <c r="X9" s="1972"/>
      <c r="Y9" s="1972"/>
      <c r="Z9" s="222"/>
      <c r="AA9" s="1912"/>
      <c r="AB9" s="1912"/>
      <c r="AC9" s="1912"/>
      <c r="AD9" s="1912"/>
      <c r="AE9" s="1933"/>
      <c r="AF9" s="1969"/>
      <c r="AG9" s="1970"/>
      <c r="AH9" s="1970"/>
      <c r="AI9" s="1970"/>
      <c r="AJ9" s="1970"/>
      <c r="AK9" s="1970"/>
      <c r="AL9" s="1970"/>
      <c r="AM9" s="1970"/>
      <c r="AN9" s="1970"/>
      <c r="AO9" s="1970"/>
      <c r="AP9" s="1970"/>
      <c r="AQ9" s="1970"/>
      <c r="AR9" s="1970"/>
      <c r="AS9" s="1970"/>
      <c r="AT9" s="1971"/>
      <c r="AU9" s="1936"/>
      <c r="AV9" s="1922"/>
      <c r="AW9" s="1922"/>
      <c r="AX9" s="220" t="s">
        <v>501</v>
      </c>
      <c r="AY9" s="1912"/>
      <c r="AZ9" s="1912"/>
      <c r="BA9" s="1912"/>
      <c r="BB9" s="1912"/>
      <c r="BC9" s="1912"/>
      <c r="BD9" s="222"/>
      <c r="BE9" s="1912"/>
      <c r="BF9" s="1912"/>
      <c r="BG9" s="1912"/>
      <c r="BH9" s="1912"/>
      <c r="BI9" s="1933"/>
      <c r="BJ9" s="1936"/>
      <c r="BK9" s="1922"/>
      <c r="BL9" s="1922"/>
      <c r="BM9" s="220" t="s">
        <v>501</v>
      </c>
      <c r="BN9" s="1912"/>
      <c r="BO9" s="1912"/>
      <c r="BP9" s="1912"/>
      <c r="BQ9" s="1912"/>
      <c r="BR9" s="1912"/>
      <c r="BS9" s="222"/>
      <c r="BT9" s="1912"/>
      <c r="BU9" s="1912"/>
      <c r="BV9" s="1912"/>
      <c r="BW9" s="1912"/>
      <c r="BX9" s="1933"/>
    </row>
    <row r="10" spans="1:130" ht="15.75" customHeight="1">
      <c r="A10" s="218"/>
      <c r="B10" s="5" t="s">
        <v>323</v>
      </c>
      <c r="H10" s="219"/>
      <c r="J10" s="1837" t="s">
        <v>450</v>
      </c>
      <c r="K10" s="1975"/>
      <c r="L10" s="1975"/>
      <c r="M10" s="1975"/>
      <c r="N10" s="1975"/>
      <c r="O10" s="1975"/>
      <c r="P10" s="1975"/>
      <c r="Q10" s="1996"/>
      <c r="R10" s="1997"/>
      <c r="S10" s="1997"/>
      <c r="T10" s="1997"/>
      <c r="U10" s="1997"/>
      <c r="V10" s="1997"/>
      <c r="W10" s="1997"/>
      <c r="X10" s="1997"/>
      <c r="Y10" s="1997"/>
      <c r="Z10" s="1997"/>
      <c r="AA10" s="1997"/>
      <c r="AB10" s="1997"/>
      <c r="AC10" s="1997"/>
      <c r="AD10" s="1997"/>
      <c r="AE10" s="1998"/>
      <c r="AF10" s="1939"/>
      <c r="AG10" s="1940"/>
      <c r="AH10" s="1940"/>
      <c r="AI10" s="1940"/>
      <c r="AJ10" s="1940"/>
      <c r="AK10" s="1940"/>
      <c r="AL10" s="1940"/>
      <c r="AM10" s="1940"/>
      <c r="AN10" s="1940"/>
      <c r="AO10" s="1940"/>
      <c r="AP10" s="1940"/>
      <c r="AQ10" s="1940"/>
      <c r="AR10" s="1940"/>
      <c r="AS10" s="1940"/>
      <c r="AT10" s="1941"/>
      <c r="AU10" s="1939"/>
      <c r="AV10" s="1940"/>
      <c r="AW10" s="1940"/>
      <c r="AX10" s="1940"/>
      <c r="AY10" s="1940"/>
      <c r="AZ10" s="1940"/>
      <c r="BA10" s="1940"/>
      <c r="BB10" s="1940"/>
      <c r="BC10" s="1940"/>
      <c r="BD10" s="1940"/>
      <c r="BE10" s="1940"/>
      <c r="BF10" s="1940"/>
      <c r="BG10" s="1940"/>
      <c r="BH10" s="1940"/>
      <c r="BI10" s="1941"/>
      <c r="BJ10" s="1939"/>
      <c r="BK10" s="1940"/>
      <c r="BL10" s="1940"/>
      <c r="BM10" s="1940"/>
      <c r="BN10" s="1940"/>
      <c r="BO10" s="1940"/>
      <c r="BP10" s="1940"/>
      <c r="BQ10" s="1940"/>
      <c r="BR10" s="1940"/>
      <c r="BS10" s="1940"/>
      <c r="BT10" s="1940"/>
      <c r="BU10" s="1940"/>
      <c r="BV10" s="1940"/>
      <c r="BW10" s="1940"/>
      <c r="BX10" s="1941"/>
    </row>
    <row r="11" spans="1:130" ht="12" customHeight="1">
      <c r="A11" s="218"/>
      <c r="H11" s="223"/>
      <c r="I11" s="213"/>
      <c r="J11" s="1999" t="s">
        <v>500</v>
      </c>
      <c r="K11" s="2000"/>
      <c r="L11" s="2000"/>
      <c r="M11" s="2000"/>
      <c r="N11" s="2000"/>
      <c r="O11" s="2000"/>
      <c r="P11" s="2000"/>
      <c r="Q11" s="1926" t="s">
        <v>499</v>
      </c>
      <c r="R11" s="1927"/>
      <c r="S11" s="1928"/>
      <c r="T11" s="1928"/>
      <c r="U11" s="1928"/>
      <c r="V11" s="1928"/>
      <c r="W11" s="1928"/>
      <c r="X11" s="1928"/>
      <c r="Y11" s="1928"/>
      <c r="Z11" s="1928"/>
      <c r="AA11" s="1928"/>
      <c r="AB11" s="1928"/>
      <c r="AC11" s="1928"/>
      <c r="AD11" s="1928"/>
      <c r="AE11" s="1929"/>
      <c r="AF11" s="1926" t="s">
        <v>499</v>
      </c>
      <c r="AG11" s="1927"/>
      <c r="AH11" s="1928"/>
      <c r="AI11" s="1928"/>
      <c r="AJ11" s="1928"/>
      <c r="AK11" s="1928"/>
      <c r="AL11" s="1928"/>
      <c r="AM11" s="1928"/>
      <c r="AN11" s="1928"/>
      <c r="AO11" s="1928"/>
      <c r="AP11" s="1928"/>
      <c r="AQ11" s="1928"/>
      <c r="AR11" s="1928"/>
      <c r="AS11" s="1928"/>
      <c r="AT11" s="1929"/>
      <c r="AU11" s="1926" t="s">
        <v>499</v>
      </c>
      <c r="AV11" s="1927"/>
      <c r="AW11" s="1928"/>
      <c r="AX11" s="1928"/>
      <c r="AY11" s="1928"/>
      <c r="AZ11" s="1928"/>
      <c r="BA11" s="1928"/>
      <c r="BB11" s="1928"/>
      <c r="BC11" s="1928"/>
      <c r="BD11" s="1928"/>
      <c r="BE11" s="1928"/>
      <c r="BF11" s="1928"/>
      <c r="BG11" s="1928"/>
      <c r="BH11" s="1928"/>
      <c r="BI11" s="1929"/>
      <c r="BJ11" s="1926" t="s">
        <v>498</v>
      </c>
      <c r="BK11" s="1927"/>
      <c r="BL11" s="1928"/>
      <c r="BM11" s="1928"/>
      <c r="BN11" s="1928"/>
      <c r="BO11" s="1928"/>
      <c r="BP11" s="1928"/>
      <c r="BQ11" s="1928"/>
      <c r="BR11" s="1928"/>
      <c r="BS11" s="1928"/>
      <c r="BT11" s="1928"/>
      <c r="BU11" s="1928"/>
      <c r="BV11" s="1928"/>
      <c r="BW11" s="1928"/>
      <c r="BX11" s="1929"/>
    </row>
    <row r="12" spans="1:130" ht="12" customHeight="1">
      <c r="A12" s="218"/>
      <c r="B12" s="224" t="s">
        <v>324</v>
      </c>
      <c r="H12" s="223"/>
      <c r="I12" s="213"/>
      <c r="J12" s="1918" t="s">
        <v>497</v>
      </c>
      <c r="K12" s="1919"/>
      <c r="L12" s="1919"/>
      <c r="M12" s="1919"/>
      <c r="N12" s="1919"/>
      <c r="O12" s="1919"/>
      <c r="P12" s="1919"/>
      <c r="Q12" s="1910" t="s">
        <v>173</v>
      </c>
      <c r="R12" s="1911"/>
      <c r="S12" s="225" t="s">
        <v>277</v>
      </c>
      <c r="T12" s="1900"/>
      <c r="U12" s="1900"/>
      <c r="V12" s="1911" t="s">
        <v>325</v>
      </c>
      <c r="W12" s="1911"/>
      <c r="X12" s="225" t="s">
        <v>277</v>
      </c>
      <c r="Y12" s="1900"/>
      <c r="Z12" s="1900"/>
      <c r="AA12" s="1911" t="s">
        <v>120</v>
      </c>
      <c r="AB12" s="1911"/>
      <c r="AC12" s="225" t="s">
        <v>277</v>
      </c>
      <c r="AD12" s="1900"/>
      <c r="AE12" s="1924"/>
      <c r="AF12" s="1910" t="s">
        <v>173</v>
      </c>
      <c r="AG12" s="1911"/>
      <c r="AH12" s="225" t="s">
        <v>277</v>
      </c>
      <c r="AI12" s="1900"/>
      <c r="AJ12" s="1900"/>
      <c r="AK12" s="1911" t="s">
        <v>325</v>
      </c>
      <c r="AL12" s="1911"/>
      <c r="AM12" s="225" t="s">
        <v>277</v>
      </c>
      <c r="AN12" s="1900"/>
      <c r="AO12" s="1900"/>
      <c r="AP12" s="1911" t="s">
        <v>120</v>
      </c>
      <c r="AQ12" s="1911"/>
      <c r="AR12" s="225" t="s">
        <v>277</v>
      </c>
      <c r="AS12" s="1900"/>
      <c r="AT12" s="1924"/>
      <c r="AU12" s="1910" t="s">
        <v>173</v>
      </c>
      <c r="AV12" s="1925"/>
      <c r="AW12" s="225" t="s">
        <v>277</v>
      </c>
      <c r="AX12" s="1900"/>
      <c r="AY12" s="1900"/>
      <c r="AZ12" s="1911" t="s">
        <v>325</v>
      </c>
      <c r="BA12" s="1911"/>
      <c r="BB12" s="225" t="s">
        <v>277</v>
      </c>
      <c r="BC12" s="1900"/>
      <c r="BD12" s="1900"/>
      <c r="BE12" s="1911" t="s">
        <v>120</v>
      </c>
      <c r="BF12" s="1911"/>
      <c r="BG12" s="225" t="s">
        <v>277</v>
      </c>
      <c r="BH12" s="1900"/>
      <c r="BI12" s="1924"/>
      <c r="BJ12" s="1910" t="s">
        <v>173</v>
      </c>
      <c r="BK12" s="1925"/>
      <c r="BL12" s="225" t="s">
        <v>277</v>
      </c>
      <c r="BM12" s="1900"/>
      <c r="BN12" s="1900"/>
      <c r="BO12" s="1911" t="s">
        <v>325</v>
      </c>
      <c r="BP12" s="1911"/>
      <c r="BQ12" s="225" t="s">
        <v>277</v>
      </c>
      <c r="BR12" s="1900"/>
      <c r="BS12" s="1900"/>
      <c r="BT12" s="1911" t="s">
        <v>120</v>
      </c>
      <c r="BU12" s="1911"/>
      <c r="BV12" s="225" t="s">
        <v>277</v>
      </c>
      <c r="BW12" s="1900"/>
      <c r="BX12" s="1924"/>
    </row>
    <row r="13" spans="1:130" ht="12" customHeight="1">
      <c r="A13" s="218"/>
      <c r="B13" s="1930"/>
      <c r="C13" s="1931"/>
      <c r="D13" s="1931"/>
      <c r="E13" s="1931"/>
      <c r="F13" s="1931"/>
      <c r="G13" s="1932"/>
      <c r="H13" s="219"/>
      <c r="J13" s="1920"/>
      <c r="K13" s="1921"/>
      <c r="L13" s="1921"/>
      <c r="M13" s="1921"/>
      <c r="N13" s="1921"/>
      <c r="O13" s="1921"/>
      <c r="P13" s="1921"/>
      <c r="Q13" s="1917"/>
      <c r="R13" s="1912"/>
      <c r="S13" s="221" t="s">
        <v>296</v>
      </c>
      <c r="T13" s="1922"/>
      <c r="U13" s="1922"/>
      <c r="V13" s="1912"/>
      <c r="W13" s="1912"/>
      <c r="X13" s="221" t="s">
        <v>296</v>
      </c>
      <c r="Y13" s="1922"/>
      <c r="Z13" s="1922"/>
      <c r="AA13" s="1912"/>
      <c r="AB13" s="1912"/>
      <c r="AC13" s="221" t="s">
        <v>296</v>
      </c>
      <c r="AD13" s="1922"/>
      <c r="AE13" s="1923"/>
      <c r="AF13" s="1917"/>
      <c r="AG13" s="1912"/>
      <c r="AH13" s="221" t="s">
        <v>296</v>
      </c>
      <c r="AI13" s="1922"/>
      <c r="AJ13" s="1922"/>
      <c r="AK13" s="1912"/>
      <c r="AL13" s="1912"/>
      <c r="AM13" s="221" t="s">
        <v>296</v>
      </c>
      <c r="AN13" s="1922"/>
      <c r="AO13" s="1922"/>
      <c r="AP13" s="1912"/>
      <c r="AQ13" s="1912"/>
      <c r="AR13" s="221" t="s">
        <v>296</v>
      </c>
      <c r="AS13" s="1922"/>
      <c r="AT13" s="1923"/>
      <c r="AU13" s="1917"/>
      <c r="AV13" s="1912"/>
      <c r="AW13" s="221" t="s">
        <v>296</v>
      </c>
      <c r="AX13" s="1922"/>
      <c r="AY13" s="1922"/>
      <c r="AZ13" s="1912"/>
      <c r="BA13" s="1912"/>
      <c r="BB13" s="221" t="s">
        <v>296</v>
      </c>
      <c r="BC13" s="1922"/>
      <c r="BD13" s="1922"/>
      <c r="BE13" s="1912"/>
      <c r="BF13" s="1912"/>
      <c r="BG13" s="221" t="s">
        <v>296</v>
      </c>
      <c r="BH13" s="1922"/>
      <c r="BI13" s="1923"/>
      <c r="BJ13" s="1917"/>
      <c r="BK13" s="1912"/>
      <c r="BL13" s="221" t="s">
        <v>296</v>
      </c>
      <c r="BM13" s="1922"/>
      <c r="BN13" s="1922"/>
      <c r="BO13" s="1912"/>
      <c r="BP13" s="1912"/>
      <c r="BQ13" s="221" t="s">
        <v>296</v>
      </c>
      <c r="BR13" s="1922"/>
      <c r="BS13" s="1922"/>
      <c r="BT13" s="1912"/>
      <c r="BU13" s="1912"/>
      <c r="BV13" s="221" t="s">
        <v>296</v>
      </c>
      <c r="BW13" s="1922"/>
      <c r="BX13" s="1923"/>
    </row>
    <row r="14" spans="1:130" ht="12" customHeight="1">
      <c r="A14" s="218"/>
      <c r="B14" s="228" t="s">
        <v>267</v>
      </c>
      <c r="C14" s="229"/>
      <c r="D14" s="229"/>
      <c r="E14" s="229"/>
      <c r="F14" s="215"/>
      <c r="G14" s="230"/>
      <c r="H14" s="219"/>
      <c r="J14" s="1918" t="s">
        <v>496</v>
      </c>
      <c r="K14" s="1919"/>
      <c r="L14" s="1919"/>
      <c r="M14" s="1919"/>
      <c r="N14" s="1919"/>
      <c r="O14" s="1919"/>
      <c r="P14" s="1919"/>
      <c r="Q14" s="1910" t="s">
        <v>173</v>
      </c>
      <c r="R14" s="1911"/>
      <c r="S14" s="225" t="s">
        <v>277</v>
      </c>
      <c r="T14" s="1911"/>
      <c r="U14" s="1911"/>
      <c r="V14" s="1911" t="s">
        <v>495</v>
      </c>
      <c r="W14" s="1911"/>
      <c r="X14" s="225" t="s">
        <v>277</v>
      </c>
      <c r="Y14" s="1911"/>
      <c r="Z14" s="1911"/>
      <c r="AA14" s="1913"/>
      <c r="AB14" s="1913"/>
      <c r="AC14" s="1913"/>
      <c r="AD14" s="1913"/>
      <c r="AE14" s="1914"/>
      <c r="AF14" s="1910" t="s">
        <v>173</v>
      </c>
      <c r="AG14" s="1911"/>
      <c r="AH14" s="225" t="s">
        <v>277</v>
      </c>
      <c r="AI14" s="1911"/>
      <c r="AJ14" s="1911"/>
      <c r="AK14" s="1911" t="s">
        <v>495</v>
      </c>
      <c r="AL14" s="1911"/>
      <c r="AM14" s="225" t="s">
        <v>277</v>
      </c>
      <c r="AN14" s="1911"/>
      <c r="AO14" s="1911"/>
      <c r="AP14" s="1913"/>
      <c r="AQ14" s="1913"/>
      <c r="AR14" s="1913"/>
      <c r="AS14" s="1913"/>
      <c r="AT14" s="1914"/>
      <c r="AU14" s="1910" t="s">
        <v>173</v>
      </c>
      <c r="AV14" s="1911"/>
      <c r="AW14" s="225" t="s">
        <v>277</v>
      </c>
      <c r="AX14" s="1911"/>
      <c r="AY14" s="1911"/>
      <c r="AZ14" s="1911" t="s">
        <v>495</v>
      </c>
      <c r="BA14" s="1911"/>
      <c r="BB14" s="225" t="s">
        <v>277</v>
      </c>
      <c r="BC14" s="1911"/>
      <c r="BD14" s="1911"/>
      <c r="BE14" s="1913"/>
      <c r="BF14" s="1913"/>
      <c r="BG14" s="1913"/>
      <c r="BH14" s="1913"/>
      <c r="BI14" s="1914"/>
      <c r="BJ14" s="1910" t="s">
        <v>173</v>
      </c>
      <c r="BK14" s="1911"/>
      <c r="BL14" s="225" t="s">
        <v>277</v>
      </c>
      <c r="BM14" s="1911"/>
      <c r="BN14" s="1911"/>
      <c r="BO14" s="1911" t="s">
        <v>494</v>
      </c>
      <c r="BP14" s="1911"/>
      <c r="BQ14" s="225" t="s">
        <v>277</v>
      </c>
      <c r="BR14" s="1911"/>
      <c r="BS14" s="1911"/>
      <c r="BT14" s="1913"/>
      <c r="BU14" s="1913"/>
      <c r="BV14" s="1913"/>
      <c r="BW14" s="1913"/>
      <c r="BX14" s="1914"/>
    </row>
    <row r="15" spans="1:130" ht="12" customHeight="1">
      <c r="A15" s="218"/>
      <c r="B15" s="2059"/>
      <c r="C15" s="2060"/>
      <c r="D15" s="2060"/>
      <c r="E15" s="2060"/>
      <c r="F15" s="2060"/>
      <c r="G15" s="2061"/>
      <c r="H15" s="219"/>
      <c r="J15" s="1920"/>
      <c r="K15" s="1921"/>
      <c r="L15" s="1921"/>
      <c r="M15" s="1921"/>
      <c r="N15" s="1921"/>
      <c r="O15" s="1921"/>
      <c r="P15" s="1921"/>
      <c r="Q15" s="1917"/>
      <c r="R15" s="1912"/>
      <c r="S15" s="221" t="s">
        <v>296</v>
      </c>
      <c r="T15" s="1912"/>
      <c r="U15" s="1912"/>
      <c r="V15" s="1912"/>
      <c r="W15" s="1912"/>
      <c r="X15" s="221" t="s">
        <v>296</v>
      </c>
      <c r="Y15" s="1912"/>
      <c r="Z15" s="1912"/>
      <c r="AA15" s="1915"/>
      <c r="AB15" s="1915"/>
      <c r="AC15" s="1915"/>
      <c r="AD15" s="1915"/>
      <c r="AE15" s="1916"/>
      <c r="AF15" s="1917"/>
      <c r="AG15" s="1912"/>
      <c r="AH15" s="221" t="s">
        <v>296</v>
      </c>
      <c r="AI15" s="1912"/>
      <c r="AJ15" s="1912"/>
      <c r="AK15" s="1912"/>
      <c r="AL15" s="1912"/>
      <c r="AM15" s="221" t="s">
        <v>296</v>
      </c>
      <c r="AN15" s="1912"/>
      <c r="AO15" s="1912"/>
      <c r="AP15" s="1915"/>
      <c r="AQ15" s="1915"/>
      <c r="AR15" s="1915"/>
      <c r="AS15" s="1915"/>
      <c r="AT15" s="1916"/>
      <c r="AU15" s="1917"/>
      <c r="AV15" s="1912"/>
      <c r="AW15" s="221" t="s">
        <v>296</v>
      </c>
      <c r="AX15" s="1912"/>
      <c r="AY15" s="1912"/>
      <c r="AZ15" s="1912"/>
      <c r="BA15" s="1912"/>
      <c r="BB15" s="221" t="s">
        <v>296</v>
      </c>
      <c r="BC15" s="1912"/>
      <c r="BD15" s="1912"/>
      <c r="BE15" s="1915"/>
      <c r="BF15" s="1915"/>
      <c r="BG15" s="1915"/>
      <c r="BH15" s="1915"/>
      <c r="BI15" s="1916"/>
      <c r="BJ15" s="1917"/>
      <c r="BK15" s="1912"/>
      <c r="BL15" s="221" t="s">
        <v>296</v>
      </c>
      <c r="BM15" s="1912"/>
      <c r="BN15" s="1912"/>
      <c r="BO15" s="1912"/>
      <c r="BP15" s="1912"/>
      <c r="BQ15" s="221" t="s">
        <v>296</v>
      </c>
      <c r="BR15" s="1912"/>
      <c r="BS15" s="1912"/>
      <c r="BT15" s="1915"/>
      <c r="BU15" s="1915"/>
      <c r="BV15" s="1915"/>
      <c r="BW15" s="1915"/>
      <c r="BX15" s="1916"/>
    </row>
    <row r="16" spans="1:130" ht="12" customHeight="1">
      <c r="A16" s="218"/>
      <c r="B16" s="2059"/>
      <c r="C16" s="2060"/>
      <c r="D16" s="2060"/>
      <c r="E16" s="2060"/>
      <c r="F16" s="2060"/>
      <c r="G16" s="2061"/>
      <c r="H16" s="219"/>
      <c r="J16" s="1918" t="s">
        <v>326</v>
      </c>
      <c r="K16" s="1919"/>
      <c r="L16" s="1919"/>
      <c r="M16" s="1919"/>
      <c r="N16" s="1919"/>
      <c r="O16" s="1919"/>
      <c r="P16" s="1919"/>
      <c r="Q16" s="1910" t="s">
        <v>121</v>
      </c>
      <c r="R16" s="1911"/>
      <c r="S16" s="1908"/>
      <c r="T16" s="1908"/>
      <c r="U16" s="1908"/>
      <c r="V16" s="1896" t="s">
        <v>207</v>
      </c>
      <c r="W16" s="1896"/>
      <c r="X16" s="1908"/>
      <c r="Y16" s="1908"/>
      <c r="Z16" s="1908"/>
      <c r="AA16" s="1908" t="s">
        <v>174</v>
      </c>
      <c r="AB16" s="1908"/>
      <c r="AC16" s="1908"/>
      <c r="AD16" s="1908"/>
      <c r="AE16" s="1909"/>
      <c r="AF16" s="1910" t="s">
        <v>121</v>
      </c>
      <c r="AG16" s="1911"/>
      <c r="AH16" s="1908"/>
      <c r="AI16" s="1908"/>
      <c r="AJ16" s="1908"/>
      <c r="AK16" s="1896" t="s">
        <v>207</v>
      </c>
      <c r="AL16" s="1896"/>
      <c r="AM16" s="1908"/>
      <c r="AN16" s="1908"/>
      <c r="AO16" s="1908"/>
      <c r="AP16" s="1908" t="s">
        <v>174</v>
      </c>
      <c r="AQ16" s="1908"/>
      <c r="AR16" s="1908"/>
      <c r="AS16" s="1908"/>
      <c r="AT16" s="1909"/>
      <c r="AU16" s="1910" t="s">
        <v>121</v>
      </c>
      <c r="AV16" s="1911"/>
      <c r="AW16" s="1908"/>
      <c r="AX16" s="1908"/>
      <c r="AY16" s="1908"/>
      <c r="AZ16" s="1896" t="s">
        <v>207</v>
      </c>
      <c r="BA16" s="1896"/>
      <c r="BB16" s="1908"/>
      <c r="BC16" s="1908"/>
      <c r="BD16" s="1908"/>
      <c r="BE16" s="1908" t="s">
        <v>174</v>
      </c>
      <c r="BF16" s="1908"/>
      <c r="BG16" s="1908"/>
      <c r="BH16" s="1908"/>
      <c r="BI16" s="1909"/>
      <c r="BJ16" s="1910" t="s">
        <v>121</v>
      </c>
      <c r="BK16" s="1911"/>
      <c r="BL16" s="1908"/>
      <c r="BM16" s="1908"/>
      <c r="BN16" s="1908"/>
      <c r="BO16" s="1896" t="s">
        <v>207</v>
      </c>
      <c r="BP16" s="1896"/>
      <c r="BQ16" s="1908"/>
      <c r="BR16" s="1908"/>
      <c r="BS16" s="1908"/>
      <c r="BT16" s="1908" t="s">
        <v>174</v>
      </c>
      <c r="BU16" s="1908"/>
      <c r="BV16" s="1908"/>
      <c r="BW16" s="1908"/>
      <c r="BX16" s="1909"/>
    </row>
    <row r="17" spans="1:76" ht="12" customHeight="1">
      <c r="A17" s="218"/>
      <c r="B17" s="2059"/>
      <c r="C17" s="2060"/>
      <c r="D17" s="2060"/>
      <c r="E17" s="2060"/>
      <c r="F17" s="2060"/>
      <c r="G17" s="2061"/>
      <c r="H17" s="219"/>
      <c r="J17" s="1920"/>
      <c r="K17" s="1921"/>
      <c r="L17" s="1921"/>
      <c r="M17" s="1921"/>
      <c r="N17" s="1921"/>
      <c r="O17" s="1921"/>
      <c r="P17" s="1921"/>
      <c r="Q17" s="1905"/>
      <c r="R17" s="1906"/>
      <c r="S17" s="1906"/>
      <c r="T17" s="1906"/>
      <c r="U17" s="1906"/>
      <c r="V17" s="1906"/>
      <c r="W17" s="1906"/>
      <c r="X17" s="1906"/>
      <c r="Y17" s="1906"/>
      <c r="Z17" s="1906"/>
      <c r="AA17" s="1906"/>
      <c r="AB17" s="1906"/>
      <c r="AC17" s="1906"/>
      <c r="AD17" s="1906"/>
      <c r="AE17" s="1907"/>
      <c r="AF17" s="1905"/>
      <c r="AG17" s="1906"/>
      <c r="AH17" s="1906"/>
      <c r="AI17" s="1906"/>
      <c r="AJ17" s="1906"/>
      <c r="AK17" s="1906"/>
      <c r="AL17" s="1906"/>
      <c r="AM17" s="1906"/>
      <c r="AN17" s="1906"/>
      <c r="AO17" s="1906"/>
      <c r="AP17" s="1906"/>
      <c r="AQ17" s="1906"/>
      <c r="AR17" s="1906"/>
      <c r="AS17" s="1906"/>
      <c r="AT17" s="1907"/>
      <c r="AU17" s="2073"/>
      <c r="AV17" s="2074"/>
      <c r="AW17" s="2074"/>
      <c r="AX17" s="2074"/>
      <c r="AY17" s="2074"/>
      <c r="AZ17" s="2074"/>
      <c r="BA17" s="2074"/>
      <c r="BB17" s="2074"/>
      <c r="BC17" s="2074"/>
      <c r="BD17" s="2074"/>
      <c r="BE17" s="2074"/>
      <c r="BF17" s="2074"/>
      <c r="BG17" s="2074"/>
      <c r="BH17" s="2074"/>
      <c r="BI17" s="2075"/>
      <c r="BJ17" s="1905"/>
      <c r="BK17" s="1906"/>
      <c r="BL17" s="1906"/>
      <c r="BM17" s="1906"/>
      <c r="BN17" s="1906"/>
      <c r="BO17" s="1906"/>
      <c r="BP17" s="1906"/>
      <c r="BQ17" s="1906"/>
      <c r="BR17" s="1906"/>
      <c r="BS17" s="1906"/>
      <c r="BT17" s="1906"/>
      <c r="BU17" s="1906"/>
      <c r="BV17" s="1906"/>
      <c r="BW17" s="1906"/>
      <c r="BX17" s="1907"/>
    </row>
    <row r="18" spans="1:76" ht="14.25" customHeight="1">
      <c r="A18" s="218"/>
      <c r="B18" s="2062"/>
      <c r="C18" s="2063"/>
      <c r="D18" s="2063"/>
      <c r="E18" s="2063"/>
      <c r="F18" s="2063"/>
      <c r="G18" s="2064"/>
      <c r="H18" s="219"/>
      <c r="J18" s="2041" t="s">
        <v>759</v>
      </c>
      <c r="K18" s="2042"/>
      <c r="L18" s="2042"/>
      <c r="M18" s="2042"/>
      <c r="N18" s="2042"/>
      <c r="O18" s="2042"/>
      <c r="P18" s="2043"/>
      <c r="Q18" s="1895"/>
      <c r="R18" s="1896"/>
      <c r="S18" s="1896"/>
      <c r="T18" s="1899" t="s">
        <v>761</v>
      </c>
      <c r="U18" s="1899"/>
      <c r="V18" s="1899"/>
      <c r="W18" s="1899"/>
      <c r="X18" s="1899"/>
      <c r="Y18" s="1899"/>
      <c r="Z18" s="1900" t="s">
        <v>757</v>
      </c>
      <c r="AA18" s="1900"/>
      <c r="AB18" s="1900"/>
      <c r="AC18" s="1900"/>
      <c r="AD18" s="1900"/>
      <c r="AE18" s="231" t="s">
        <v>756</v>
      </c>
      <c r="AF18" s="1895"/>
      <c r="AG18" s="1896"/>
      <c r="AH18" s="1896"/>
      <c r="AI18" s="1899" t="s">
        <v>761</v>
      </c>
      <c r="AJ18" s="1899"/>
      <c r="AK18" s="1899"/>
      <c r="AL18" s="1899"/>
      <c r="AM18" s="1899"/>
      <c r="AN18" s="1899"/>
      <c r="AO18" s="1900" t="s">
        <v>757</v>
      </c>
      <c r="AP18" s="1900"/>
      <c r="AQ18" s="1900"/>
      <c r="AR18" s="1900"/>
      <c r="AS18" s="1900"/>
      <c r="AT18" s="231" t="s">
        <v>700</v>
      </c>
      <c r="AU18" s="1895"/>
      <c r="AV18" s="1896"/>
      <c r="AW18" s="1896"/>
      <c r="AX18" s="1899" t="s">
        <v>761</v>
      </c>
      <c r="AY18" s="1899"/>
      <c r="AZ18" s="1899"/>
      <c r="BA18" s="1899"/>
      <c r="BB18" s="1899"/>
      <c r="BC18" s="1899"/>
      <c r="BD18" s="1900" t="s">
        <v>757</v>
      </c>
      <c r="BE18" s="1900"/>
      <c r="BF18" s="1900"/>
      <c r="BG18" s="1900"/>
      <c r="BH18" s="1900"/>
      <c r="BI18" s="231" t="s">
        <v>700</v>
      </c>
      <c r="BJ18" s="1895"/>
      <c r="BK18" s="1896"/>
      <c r="BL18" s="1896"/>
      <c r="BM18" s="1899" t="s">
        <v>761</v>
      </c>
      <c r="BN18" s="1899"/>
      <c r="BO18" s="1899"/>
      <c r="BP18" s="1899"/>
      <c r="BQ18" s="1899"/>
      <c r="BR18" s="1899"/>
      <c r="BS18" s="1900" t="s">
        <v>757</v>
      </c>
      <c r="BT18" s="1900"/>
      <c r="BU18" s="1900"/>
      <c r="BV18" s="1900"/>
      <c r="BW18" s="1900"/>
      <c r="BX18" s="231" t="s">
        <v>700</v>
      </c>
    </row>
    <row r="19" spans="1:76" ht="14.25" customHeight="1">
      <c r="A19" s="218"/>
      <c r="H19" s="219"/>
      <c r="J19" s="2044"/>
      <c r="K19" s="2045"/>
      <c r="L19" s="2045"/>
      <c r="M19" s="2045"/>
      <c r="N19" s="2045"/>
      <c r="O19" s="2045"/>
      <c r="P19" s="2046"/>
      <c r="Q19" s="1897"/>
      <c r="R19" s="1898"/>
      <c r="S19" s="1898"/>
      <c r="T19" s="1901" t="s">
        <v>760</v>
      </c>
      <c r="U19" s="1901"/>
      <c r="V19" s="1902"/>
      <c r="W19" s="1902"/>
      <c r="X19" s="1902"/>
      <c r="Y19" s="1902"/>
      <c r="Z19" s="1901" t="s">
        <v>758</v>
      </c>
      <c r="AA19" s="1901"/>
      <c r="AB19" s="1901"/>
      <c r="AC19" s="1901"/>
      <c r="AD19" s="1901"/>
      <c r="AE19" s="232" t="s">
        <v>756</v>
      </c>
      <c r="AF19" s="1897"/>
      <c r="AG19" s="1898"/>
      <c r="AH19" s="1898"/>
      <c r="AI19" s="1901" t="s">
        <v>760</v>
      </c>
      <c r="AJ19" s="1901"/>
      <c r="AK19" s="1902"/>
      <c r="AL19" s="1902"/>
      <c r="AM19" s="1902"/>
      <c r="AN19" s="1902"/>
      <c r="AO19" s="1901" t="s">
        <v>758</v>
      </c>
      <c r="AP19" s="1901"/>
      <c r="AQ19" s="1901"/>
      <c r="AR19" s="1901"/>
      <c r="AS19" s="1901"/>
      <c r="AT19" s="232" t="s">
        <v>700</v>
      </c>
      <c r="AU19" s="1897"/>
      <c r="AV19" s="1898"/>
      <c r="AW19" s="1898"/>
      <c r="AX19" s="1901" t="s">
        <v>760</v>
      </c>
      <c r="AY19" s="1901"/>
      <c r="AZ19" s="1902"/>
      <c r="BA19" s="1902"/>
      <c r="BB19" s="1902"/>
      <c r="BC19" s="1902"/>
      <c r="BD19" s="1901" t="s">
        <v>758</v>
      </c>
      <c r="BE19" s="1901"/>
      <c r="BF19" s="1901"/>
      <c r="BG19" s="1901"/>
      <c r="BH19" s="1901"/>
      <c r="BI19" s="232" t="s">
        <v>700</v>
      </c>
      <c r="BJ19" s="1897"/>
      <c r="BK19" s="1898"/>
      <c r="BL19" s="1898"/>
      <c r="BM19" s="1901" t="s">
        <v>760</v>
      </c>
      <c r="BN19" s="1901"/>
      <c r="BO19" s="1902"/>
      <c r="BP19" s="1902"/>
      <c r="BQ19" s="1902"/>
      <c r="BR19" s="1902"/>
      <c r="BS19" s="1901" t="s">
        <v>758</v>
      </c>
      <c r="BT19" s="1901"/>
      <c r="BU19" s="1901"/>
      <c r="BV19" s="1901"/>
      <c r="BW19" s="1901"/>
      <c r="BX19" s="232" t="s">
        <v>700</v>
      </c>
    </row>
    <row r="20" spans="1:76" ht="14.25" customHeight="1">
      <c r="A20" s="218"/>
      <c r="B20" s="224" t="s">
        <v>327</v>
      </c>
      <c r="C20" s="224"/>
      <c r="D20" s="224"/>
      <c r="E20" s="224"/>
      <c r="H20" s="219"/>
      <c r="J20" s="2044"/>
      <c r="K20" s="2045"/>
      <c r="L20" s="2045"/>
      <c r="M20" s="2045"/>
      <c r="N20" s="2045"/>
      <c r="O20" s="2045"/>
      <c r="P20" s="2046"/>
      <c r="Q20" s="2012" t="s">
        <v>755</v>
      </c>
      <c r="R20" s="2013"/>
      <c r="S20" s="2013"/>
      <c r="T20" s="2009"/>
      <c r="U20" s="2009"/>
      <c r="V20" s="2009"/>
      <c r="W20" s="2009"/>
      <c r="X20" s="2009"/>
      <c r="Y20" s="2009"/>
      <c r="Z20" s="2009"/>
      <c r="AA20" s="2009"/>
      <c r="AB20" s="2009"/>
      <c r="AC20" s="2009"/>
      <c r="AD20" s="2009"/>
      <c r="AE20" s="2010"/>
      <c r="AF20" s="2012" t="s">
        <v>755</v>
      </c>
      <c r="AG20" s="2013"/>
      <c r="AH20" s="2013"/>
      <c r="AI20" s="2009"/>
      <c r="AJ20" s="2009"/>
      <c r="AK20" s="2009"/>
      <c r="AL20" s="2009"/>
      <c r="AM20" s="2009"/>
      <c r="AN20" s="2009"/>
      <c r="AO20" s="2009"/>
      <c r="AP20" s="2009"/>
      <c r="AQ20" s="2009"/>
      <c r="AR20" s="2009"/>
      <c r="AS20" s="2009"/>
      <c r="AT20" s="2010"/>
      <c r="AU20" s="2012" t="s">
        <v>755</v>
      </c>
      <c r="AV20" s="2013"/>
      <c r="AW20" s="2013"/>
      <c r="AX20" s="2009"/>
      <c r="AY20" s="2009"/>
      <c r="AZ20" s="2009"/>
      <c r="BA20" s="2009"/>
      <c r="BB20" s="2009"/>
      <c r="BC20" s="2009"/>
      <c r="BD20" s="2009"/>
      <c r="BE20" s="2009"/>
      <c r="BF20" s="2009"/>
      <c r="BG20" s="2009"/>
      <c r="BH20" s="2009"/>
      <c r="BI20" s="2010"/>
      <c r="BJ20" s="2012" t="s">
        <v>755</v>
      </c>
      <c r="BK20" s="2013"/>
      <c r="BL20" s="2013"/>
      <c r="BM20" s="2009"/>
      <c r="BN20" s="2009"/>
      <c r="BO20" s="2009"/>
      <c r="BP20" s="2009"/>
      <c r="BQ20" s="2009"/>
      <c r="BR20" s="2009"/>
      <c r="BS20" s="2009"/>
      <c r="BT20" s="2009"/>
      <c r="BU20" s="2009"/>
      <c r="BV20" s="2009"/>
      <c r="BW20" s="2009"/>
      <c r="BX20" s="2010"/>
    </row>
    <row r="21" spans="1:76" ht="14.25" customHeight="1">
      <c r="A21" s="218"/>
      <c r="B21" s="1930"/>
      <c r="C21" s="2093"/>
      <c r="D21" s="2093"/>
      <c r="E21" s="2093"/>
      <c r="F21" s="2093"/>
      <c r="G21" s="2094"/>
      <c r="H21" s="219"/>
      <c r="J21" s="2044"/>
      <c r="K21" s="2045"/>
      <c r="L21" s="2045"/>
      <c r="M21" s="2045"/>
      <c r="N21" s="2045"/>
      <c r="O21" s="2045"/>
      <c r="P21" s="2046"/>
      <c r="Q21" s="2012"/>
      <c r="R21" s="2013"/>
      <c r="S21" s="2013"/>
      <c r="T21" s="2009"/>
      <c r="U21" s="2009"/>
      <c r="V21" s="2009"/>
      <c r="W21" s="2009"/>
      <c r="X21" s="2009"/>
      <c r="Y21" s="2009"/>
      <c r="Z21" s="2009"/>
      <c r="AA21" s="2009"/>
      <c r="AB21" s="2009"/>
      <c r="AC21" s="2009"/>
      <c r="AD21" s="2009"/>
      <c r="AE21" s="2010"/>
      <c r="AF21" s="2012"/>
      <c r="AG21" s="2013"/>
      <c r="AH21" s="2013"/>
      <c r="AI21" s="2009"/>
      <c r="AJ21" s="2009"/>
      <c r="AK21" s="2009"/>
      <c r="AL21" s="2009"/>
      <c r="AM21" s="2009"/>
      <c r="AN21" s="2009"/>
      <c r="AO21" s="2009"/>
      <c r="AP21" s="2009"/>
      <c r="AQ21" s="2009"/>
      <c r="AR21" s="2009"/>
      <c r="AS21" s="2009"/>
      <c r="AT21" s="2010"/>
      <c r="AU21" s="2012"/>
      <c r="AV21" s="2013"/>
      <c r="AW21" s="2013"/>
      <c r="AX21" s="2009"/>
      <c r="AY21" s="2009"/>
      <c r="AZ21" s="2009"/>
      <c r="BA21" s="2009"/>
      <c r="BB21" s="2009"/>
      <c r="BC21" s="2009"/>
      <c r="BD21" s="2009"/>
      <c r="BE21" s="2009"/>
      <c r="BF21" s="2009"/>
      <c r="BG21" s="2009"/>
      <c r="BH21" s="2009"/>
      <c r="BI21" s="2010"/>
      <c r="BJ21" s="2012"/>
      <c r="BK21" s="2013"/>
      <c r="BL21" s="2013"/>
      <c r="BM21" s="2009"/>
      <c r="BN21" s="2009"/>
      <c r="BO21" s="2009"/>
      <c r="BP21" s="2009"/>
      <c r="BQ21" s="2009"/>
      <c r="BR21" s="2009"/>
      <c r="BS21" s="2009"/>
      <c r="BT21" s="2009"/>
      <c r="BU21" s="2009"/>
      <c r="BV21" s="2009"/>
      <c r="BW21" s="2009"/>
      <c r="BX21" s="2010"/>
    </row>
    <row r="22" spans="1:76" ht="12" customHeight="1">
      <c r="A22" s="218"/>
      <c r="B22" s="228" t="s">
        <v>267</v>
      </c>
      <c r="C22" s="229"/>
      <c r="D22" s="229"/>
      <c r="E22" s="229"/>
      <c r="F22" s="215"/>
      <c r="G22" s="230"/>
      <c r="H22" s="219"/>
      <c r="J22" s="2044"/>
      <c r="K22" s="2045"/>
      <c r="L22" s="2045"/>
      <c r="M22" s="2045"/>
      <c r="N22" s="2045"/>
      <c r="O22" s="2045"/>
      <c r="P22" s="2046"/>
      <c r="Q22" s="1961"/>
      <c r="R22" s="2011"/>
      <c r="S22" s="2011"/>
      <c r="T22" s="2011"/>
      <c r="U22" s="2011"/>
      <c r="V22" s="2011"/>
      <c r="W22" s="2011"/>
      <c r="X22" s="2011"/>
      <c r="Y22" s="2011"/>
      <c r="Z22" s="2011"/>
      <c r="AA22" s="2011"/>
      <c r="AB22" s="2011"/>
      <c r="AC22" s="2011"/>
      <c r="AD22" s="2011"/>
      <c r="AE22" s="1938"/>
      <c r="AF22" s="1961"/>
      <c r="AG22" s="2011"/>
      <c r="AH22" s="2011"/>
      <c r="AI22" s="2011"/>
      <c r="AJ22" s="2011"/>
      <c r="AK22" s="2011"/>
      <c r="AL22" s="2011"/>
      <c r="AM22" s="2011"/>
      <c r="AN22" s="2011"/>
      <c r="AO22" s="2011"/>
      <c r="AP22" s="2011"/>
      <c r="AQ22" s="2011"/>
      <c r="AR22" s="2011"/>
      <c r="AS22" s="2011"/>
      <c r="AT22" s="1938"/>
      <c r="AU22" s="1961"/>
      <c r="AV22" s="2011"/>
      <c r="AW22" s="2011"/>
      <c r="AX22" s="2011"/>
      <c r="AY22" s="2011"/>
      <c r="AZ22" s="2011"/>
      <c r="BA22" s="2011"/>
      <c r="BB22" s="2011"/>
      <c r="BC22" s="2011"/>
      <c r="BD22" s="2011"/>
      <c r="BE22" s="2011"/>
      <c r="BF22" s="2011"/>
      <c r="BG22" s="2011"/>
      <c r="BH22" s="2011"/>
      <c r="BI22" s="1938"/>
      <c r="BJ22" s="1961"/>
      <c r="BK22" s="2011"/>
      <c r="BL22" s="2011"/>
      <c r="BM22" s="2011"/>
      <c r="BN22" s="2011"/>
      <c r="BO22" s="2011"/>
      <c r="BP22" s="2011"/>
      <c r="BQ22" s="2011"/>
      <c r="BR22" s="2011"/>
      <c r="BS22" s="2011"/>
      <c r="BT22" s="2011"/>
      <c r="BU22" s="2011"/>
      <c r="BV22" s="2011"/>
      <c r="BW22" s="2011"/>
      <c r="BX22" s="1938"/>
    </row>
    <row r="23" spans="1:76" ht="12" customHeight="1">
      <c r="A23" s="218"/>
      <c r="B23" s="2059"/>
      <c r="C23" s="2060"/>
      <c r="D23" s="2060"/>
      <c r="E23" s="2060"/>
      <c r="F23" s="2060"/>
      <c r="G23" s="2061"/>
      <c r="H23" s="219"/>
      <c r="J23" s="2047"/>
      <c r="K23" s="2048"/>
      <c r="L23" s="2048"/>
      <c r="M23" s="2048"/>
      <c r="N23" s="2048"/>
      <c r="O23" s="2048"/>
      <c r="P23" s="2049"/>
      <c r="Q23" s="1917"/>
      <c r="R23" s="1912"/>
      <c r="S23" s="1912"/>
      <c r="T23" s="1912"/>
      <c r="U23" s="1912"/>
      <c r="V23" s="1912"/>
      <c r="W23" s="1912"/>
      <c r="X23" s="1912"/>
      <c r="Y23" s="1912"/>
      <c r="Z23" s="1912"/>
      <c r="AA23" s="1912"/>
      <c r="AB23" s="1912"/>
      <c r="AC23" s="1912"/>
      <c r="AD23" s="1912"/>
      <c r="AE23" s="1933"/>
      <c r="AF23" s="1917"/>
      <c r="AG23" s="1912"/>
      <c r="AH23" s="1912"/>
      <c r="AI23" s="1912"/>
      <c r="AJ23" s="1912"/>
      <c r="AK23" s="1912"/>
      <c r="AL23" s="1912"/>
      <c r="AM23" s="1912"/>
      <c r="AN23" s="1912"/>
      <c r="AO23" s="1912"/>
      <c r="AP23" s="1912"/>
      <c r="AQ23" s="1912"/>
      <c r="AR23" s="1912"/>
      <c r="AS23" s="1912"/>
      <c r="AT23" s="1933"/>
      <c r="AU23" s="1917"/>
      <c r="AV23" s="1912"/>
      <c r="AW23" s="1912"/>
      <c r="AX23" s="1912"/>
      <c r="AY23" s="1912"/>
      <c r="AZ23" s="1912"/>
      <c r="BA23" s="1912"/>
      <c r="BB23" s="1912"/>
      <c r="BC23" s="1912"/>
      <c r="BD23" s="1912"/>
      <c r="BE23" s="1912"/>
      <c r="BF23" s="1912"/>
      <c r="BG23" s="1912"/>
      <c r="BH23" s="1912"/>
      <c r="BI23" s="1933"/>
      <c r="BJ23" s="1917"/>
      <c r="BK23" s="1912"/>
      <c r="BL23" s="1912"/>
      <c r="BM23" s="1912"/>
      <c r="BN23" s="1912"/>
      <c r="BO23" s="1912"/>
      <c r="BP23" s="1912"/>
      <c r="BQ23" s="1912"/>
      <c r="BR23" s="1912"/>
      <c r="BS23" s="1912"/>
      <c r="BT23" s="1912"/>
      <c r="BU23" s="1912"/>
      <c r="BV23" s="1912"/>
      <c r="BW23" s="1912"/>
      <c r="BX23" s="1933"/>
    </row>
    <row r="24" spans="1:76" ht="12" customHeight="1">
      <c r="A24" s="218"/>
      <c r="B24" s="2059"/>
      <c r="C24" s="2060"/>
      <c r="D24" s="2060"/>
      <c r="E24" s="2060"/>
      <c r="F24" s="2060"/>
      <c r="G24" s="2061"/>
      <c r="H24" s="219"/>
      <c r="J24" s="2014" t="s">
        <v>27</v>
      </c>
      <c r="K24" s="2015"/>
      <c r="L24" s="2015"/>
      <c r="M24" s="2015"/>
      <c r="N24" s="2015"/>
      <c r="O24" s="2015"/>
      <c r="P24" s="2016"/>
      <c r="Q24" s="1895" t="s">
        <v>782</v>
      </c>
      <c r="R24" s="1896"/>
      <c r="S24" s="1896"/>
      <c r="T24" s="1911"/>
      <c r="U24" s="1911"/>
      <c r="V24" s="2026"/>
      <c r="W24" s="2026"/>
      <c r="X24" s="2026"/>
      <c r="Y24" s="1911"/>
      <c r="Z24" s="1911"/>
      <c r="AA24" s="1911"/>
      <c r="AB24" s="1911"/>
      <c r="AC24" s="1911"/>
      <c r="AD24" s="1911"/>
      <c r="AE24" s="2028"/>
      <c r="AF24" s="1895" t="s">
        <v>782</v>
      </c>
      <c r="AG24" s="1896"/>
      <c r="AH24" s="1896"/>
      <c r="AI24" s="1911"/>
      <c r="AJ24" s="1911"/>
      <c r="AK24" s="2026"/>
      <c r="AL24" s="2026"/>
      <c r="AM24" s="2026"/>
      <c r="AN24" s="1911"/>
      <c r="AO24" s="1911"/>
      <c r="AP24" s="1911"/>
      <c r="AQ24" s="1911"/>
      <c r="AR24" s="1911"/>
      <c r="AS24" s="1911"/>
      <c r="AT24" s="2028"/>
      <c r="AU24" s="1895" t="s">
        <v>782</v>
      </c>
      <c r="AV24" s="1896"/>
      <c r="AW24" s="1896"/>
      <c r="AX24" s="1911"/>
      <c r="AY24" s="1911"/>
      <c r="AZ24" s="2026"/>
      <c r="BA24" s="2026"/>
      <c r="BB24" s="2026"/>
      <c r="BC24" s="1911"/>
      <c r="BD24" s="1911"/>
      <c r="BE24" s="1911"/>
      <c r="BF24" s="1911"/>
      <c r="BG24" s="1911"/>
      <c r="BH24" s="1911"/>
      <c r="BI24" s="2028"/>
      <c r="BJ24" s="1895" t="s">
        <v>782</v>
      </c>
      <c r="BK24" s="1896"/>
      <c r="BL24" s="1896"/>
      <c r="BM24" s="1911"/>
      <c r="BN24" s="1911"/>
      <c r="BO24" s="2026"/>
      <c r="BP24" s="2026"/>
      <c r="BQ24" s="2026"/>
      <c r="BR24" s="1911"/>
      <c r="BS24" s="1911"/>
      <c r="BT24" s="1911"/>
      <c r="BU24" s="1911"/>
      <c r="BV24" s="1911"/>
      <c r="BW24" s="1911"/>
      <c r="BX24" s="2028"/>
    </row>
    <row r="25" spans="1:76" ht="12" customHeight="1">
      <c r="A25" s="218"/>
      <c r="B25" s="2059"/>
      <c r="C25" s="2060"/>
      <c r="D25" s="2060"/>
      <c r="E25" s="2060"/>
      <c r="F25" s="2060"/>
      <c r="G25" s="2061"/>
      <c r="H25" s="219"/>
      <c r="J25" s="2017"/>
      <c r="K25" s="2018"/>
      <c r="L25" s="2018"/>
      <c r="M25" s="2018"/>
      <c r="N25" s="2018"/>
      <c r="O25" s="2018"/>
      <c r="P25" s="2019"/>
      <c r="Q25" s="1897"/>
      <c r="R25" s="1898"/>
      <c r="S25" s="1898"/>
      <c r="T25" s="2011"/>
      <c r="U25" s="2011"/>
      <c r="V25" s="2027"/>
      <c r="W25" s="2027"/>
      <c r="X25" s="2027"/>
      <c r="Y25" s="2011"/>
      <c r="Z25" s="2011"/>
      <c r="AA25" s="2011"/>
      <c r="AB25" s="2011"/>
      <c r="AC25" s="2011"/>
      <c r="AD25" s="2011"/>
      <c r="AE25" s="1938"/>
      <c r="AF25" s="1897"/>
      <c r="AG25" s="1898"/>
      <c r="AH25" s="1898"/>
      <c r="AI25" s="2011"/>
      <c r="AJ25" s="2011"/>
      <c r="AK25" s="2027"/>
      <c r="AL25" s="2027"/>
      <c r="AM25" s="2027"/>
      <c r="AN25" s="2011"/>
      <c r="AO25" s="2011"/>
      <c r="AP25" s="2011"/>
      <c r="AQ25" s="2011"/>
      <c r="AR25" s="2011"/>
      <c r="AS25" s="2011"/>
      <c r="AT25" s="1938"/>
      <c r="AU25" s="1897"/>
      <c r="AV25" s="1898"/>
      <c r="AW25" s="1898"/>
      <c r="AX25" s="2011"/>
      <c r="AY25" s="2011"/>
      <c r="AZ25" s="2027"/>
      <c r="BA25" s="2027"/>
      <c r="BB25" s="2027"/>
      <c r="BC25" s="2011"/>
      <c r="BD25" s="2011"/>
      <c r="BE25" s="2011"/>
      <c r="BF25" s="2011"/>
      <c r="BG25" s="2011"/>
      <c r="BH25" s="2011"/>
      <c r="BI25" s="1938"/>
      <c r="BJ25" s="1897"/>
      <c r="BK25" s="1898"/>
      <c r="BL25" s="1898"/>
      <c r="BM25" s="2011"/>
      <c r="BN25" s="2011"/>
      <c r="BO25" s="2027"/>
      <c r="BP25" s="2027"/>
      <c r="BQ25" s="2027"/>
      <c r="BR25" s="2011"/>
      <c r="BS25" s="2011"/>
      <c r="BT25" s="2011"/>
      <c r="BU25" s="2011"/>
      <c r="BV25" s="2011"/>
      <c r="BW25" s="2011"/>
      <c r="BX25" s="1938"/>
    </row>
    <row r="26" spans="1:76" ht="12" customHeight="1">
      <c r="A26" s="218"/>
      <c r="B26" s="2062"/>
      <c r="C26" s="2063"/>
      <c r="D26" s="2063"/>
      <c r="E26" s="2063"/>
      <c r="F26" s="2063"/>
      <c r="G26" s="2064"/>
      <c r="H26" s="219"/>
      <c r="J26" s="2017"/>
      <c r="K26" s="2018"/>
      <c r="L26" s="2018"/>
      <c r="M26" s="2018"/>
      <c r="N26" s="2018"/>
      <c r="O26" s="2018"/>
      <c r="P26" s="2019"/>
      <c r="Q26" s="1897" t="s">
        <v>783</v>
      </c>
      <c r="R26" s="1898"/>
      <c r="S26" s="1898"/>
      <c r="T26" s="2011"/>
      <c r="U26" s="2011"/>
      <c r="V26" s="2029"/>
      <c r="W26" s="2030"/>
      <c r="X26" s="2031"/>
      <c r="Y26" s="2035"/>
      <c r="Z26" s="2036"/>
      <c r="AA26" s="2036"/>
      <c r="AB26" s="2036"/>
      <c r="AC26" s="2036"/>
      <c r="AD26" s="2036"/>
      <c r="AE26" s="2037"/>
      <c r="AF26" s="1897" t="s">
        <v>783</v>
      </c>
      <c r="AG26" s="1898"/>
      <c r="AH26" s="1898"/>
      <c r="AI26" s="2011"/>
      <c r="AJ26" s="2011"/>
      <c r="AK26" s="2029"/>
      <c r="AL26" s="2030"/>
      <c r="AM26" s="2031"/>
      <c r="AN26" s="2035"/>
      <c r="AO26" s="2036"/>
      <c r="AP26" s="2036"/>
      <c r="AQ26" s="2036"/>
      <c r="AR26" s="2036"/>
      <c r="AS26" s="2036"/>
      <c r="AT26" s="2037"/>
      <c r="AU26" s="1897" t="s">
        <v>783</v>
      </c>
      <c r="AV26" s="1898"/>
      <c r="AW26" s="1898"/>
      <c r="AX26" s="2011"/>
      <c r="AY26" s="2011"/>
      <c r="AZ26" s="2029"/>
      <c r="BA26" s="2030"/>
      <c r="BB26" s="2031"/>
      <c r="BC26" s="2035"/>
      <c r="BD26" s="2036"/>
      <c r="BE26" s="2036"/>
      <c r="BF26" s="2036"/>
      <c r="BG26" s="2036"/>
      <c r="BH26" s="2036"/>
      <c r="BI26" s="2037"/>
      <c r="BJ26" s="1897" t="s">
        <v>783</v>
      </c>
      <c r="BK26" s="1898"/>
      <c r="BL26" s="1898"/>
      <c r="BM26" s="2011"/>
      <c r="BN26" s="2011"/>
      <c r="BO26" s="2029"/>
      <c r="BP26" s="2030"/>
      <c r="BQ26" s="2031"/>
      <c r="BR26" s="2035"/>
      <c r="BS26" s="2036"/>
      <c r="BT26" s="2036"/>
      <c r="BU26" s="2036"/>
      <c r="BV26" s="2036"/>
      <c r="BW26" s="2036"/>
      <c r="BX26" s="2037"/>
    </row>
    <row r="27" spans="1:76" ht="12" customHeight="1">
      <c r="A27" s="218"/>
      <c r="H27" s="219"/>
      <c r="J27" s="2017"/>
      <c r="K27" s="2018"/>
      <c r="L27" s="2018"/>
      <c r="M27" s="2018"/>
      <c r="N27" s="2018"/>
      <c r="O27" s="2018"/>
      <c r="P27" s="2019"/>
      <c r="Q27" s="1897"/>
      <c r="R27" s="1898"/>
      <c r="S27" s="1898"/>
      <c r="T27" s="2011"/>
      <c r="U27" s="2011"/>
      <c r="V27" s="2032"/>
      <c r="W27" s="2033"/>
      <c r="X27" s="2034"/>
      <c r="Y27" s="2038"/>
      <c r="Z27" s="2039"/>
      <c r="AA27" s="2039"/>
      <c r="AB27" s="2039"/>
      <c r="AC27" s="2039"/>
      <c r="AD27" s="2039"/>
      <c r="AE27" s="2040"/>
      <c r="AF27" s="1897"/>
      <c r="AG27" s="1898"/>
      <c r="AH27" s="1898"/>
      <c r="AI27" s="2011"/>
      <c r="AJ27" s="2011"/>
      <c r="AK27" s="2032"/>
      <c r="AL27" s="2033"/>
      <c r="AM27" s="2034"/>
      <c r="AN27" s="2038"/>
      <c r="AO27" s="2039"/>
      <c r="AP27" s="2039"/>
      <c r="AQ27" s="2039"/>
      <c r="AR27" s="2039"/>
      <c r="AS27" s="2039"/>
      <c r="AT27" s="2040"/>
      <c r="AU27" s="1897"/>
      <c r="AV27" s="1898"/>
      <c r="AW27" s="1898"/>
      <c r="AX27" s="2011"/>
      <c r="AY27" s="2011"/>
      <c r="AZ27" s="2032"/>
      <c r="BA27" s="2033"/>
      <c r="BB27" s="2034"/>
      <c r="BC27" s="2038"/>
      <c r="BD27" s="2039"/>
      <c r="BE27" s="2039"/>
      <c r="BF27" s="2039"/>
      <c r="BG27" s="2039"/>
      <c r="BH27" s="2039"/>
      <c r="BI27" s="2040"/>
      <c r="BJ27" s="1897"/>
      <c r="BK27" s="1898"/>
      <c r="BL27" s="1898"/>
      <c r="BM27" s="2011"/>
      <c r="BN27" s="2011"/>
      <c r="BO27" s="2032"/>
      <c r="BP27" s="2033"/>
      <c r="BQ27" s="2034"/>
      <c r="BR27" s="2038"/>
      <c r="BS27" s="2039"/>
      <c r="BT27" s="2039"/>
      <c r="BU27" s="2039"/>
      <c r="BV27" s="2039"/>
      <c r="BW27" s="2039"/>
      <c r="BX27" s="2040"/>
    </row>
    <row r="28" spans="1:76" ht="12" customHeight="1">
      <c r="A28" s="218"/>
      <c r="B28" s="233" t="s">
        <v>780</v>
      </c>
      <c r="C28" s="233"/>
      <c r="D28" s="233"/>
      <c r="E28" s="233"/>
      <c r="H28" s="219"/>
      <c r="J28" s="2017"/>
      <c r="K28" s="2018"/>
      <c r="L28" s="2018"/>
      <c r="M28" s="2018"/>
      <c r="N28" s="2018"/>
      <c r="O28" s="2018"/>
      <c r="P28" s="2019"/>
      <c r="Q28" s="1961"/>
      <c r="R28" s="2011"/>
      <c r="S28" s="2011"/>
      <c r="T28" s="2011"/>
      <c r="U28" s="2011"/>
      <c r="V28" s="2011"/>
      <c r="W28" s="2011"/>
      <c r="X28" s="2011"/>
      <c r="Y28" s="2011"/>
      <c r="Z28" s="2011"/>
      <c r="AA28" s="2011"/>
      <c r="AB28" s="2011"/>
      <c r="AC28" s="2011"/>
      <c r="AD28" s="2011"/>
      <c r="AE28" s="1938"/>
      <c r="AF28" s="1961"/>
      <c r="AG28" s="2011"/>
      <c r="AH28" s="2011"/>
      <c r="AI28" s="2011"/>
      <c r="AJ28" s="2011"/>
      <c r="AK28" s="2011"/>
      <c r="AL28" s="2011"/>
      <c r="AM28" s="2011"/>
      <c r="AN28" s="2011"/>
      <c r="AO28" s="2011"/>
      <c r="AP28" s="2011"/>
      <c r="AQ28" s="2011"/>
      <c r="AR28" s="2011"/>
      <c r="AS28" s="2011"/>
      <c r="AT28" s="1938"/>
      <c r="AU28" s="1961"/>
      <c r="AV28" s="2011"/>
      <c r="AW28" s="2011"/>
      <c r="AX28" s="2011"/>
      <c r="AY28" s="2011"/>
      <c r="AZ28" s="2011"/>
      <c r="BA28" s="2011"/>
      <c r="BB28" s="2011"/>
      <c r="BC28" s="2011"/>
      <c r="BD28" s="2011"/>
      <c r="BE28" s="2011"/>
      <c r="BF28" s="2011"/>
      <c r="BG28" s="2011"/>
      <c r="BH28" s="2011"/>
      <c r="BI28" s="1938"/>
      <c r="BJ28" s="1961"/>
      <c r="BK28" s="2011"/>
      <c r="BL28" s="2011"/>
      <c r="BM28" s="2011"/>
      <c r="BN28" s="2011"/>
      <c r="BO28" s="2011"/>
      <c r="BP28" s="2011"/>
      <c r="BQ28" s="2011"/>
      <c r="BR28" s="2011"/>
      <c r="BS28" s="2011"/>
      <c r="BT28" s="2011"/>
      <c r="BU28" s="2011"/>
      <c r="BV28" s="2011"/>
      <c r="BW28" s="2011"/>
      <c r="BX28" s="1938"/>
    </row>
    <row r="29" spans="1:76" ht="12" customHeight="1">
      <c r="A29" s="218"/>
      <c r="B29" s="1930"/>
      <c r="C29" s="2093"/>
      <c r="D29" s="2093"/>
      <c r="E29" s="2093"/>
      <c r="F29" s="2093"/>
      <c r="G29" s="2094"/>
      <c r="H29" s="219"/>
      <c r="J29" s="2020"/>
      <c r="K29" s="2021"/>
      <c r="L29" s="2021"/>
      <c r="M29" s="2021"/>
      <c r="N29" s="2021"/>
      <c r="O29" s="2021"/>
      <c r="P29" s="2022"/>
      <c r="Q29" s="2023"/>
      <c r="R29" s="2024"/>
      <c r="S29" s="2024"/>
      <c r="T29" s="2024"/>
      <c r="U29" s="2024"/>
      <c r="V29" s="2024"/>
      <c r="W29" s="2024"/>
      <c r="X29" s="2024"/>
      <c r="Y29" s="2024"/>
      <c r="Z29" s="2024"/>
      <c r="AA29" s="2024"/>
      <c r="AB29" s="2024"/>
      <c r="AC29" s="2024"/>
      <c r="AD29" s="2024"/>
      <c r="AE29" s="2025"/>
      <c r="AF29" s="1917"/>
      <c r="AG29" s="1912"/>
      <c r="AH29" s="1912"/>
      <c r="AI29" s="1912"/>
      <c r="AJ29" s="1912"/>
      <c r="AK29" s="1912"/>
      <c r="AL29" s="1912"/>
      <c r="AM29" s="1912"/>
      <c r="AN29" s="1912"/>
      <c r="AO29" s="1912"/>
      <c r="AP29" s="1912"/>
      <c r="AQ29" s="1912"/>
      <c r="AR29" s="1912"/>
      <c r="AS29" s="1912"/>
      <c r="AT29" s="1933"/>
      <c r="AU29" s="1917"/>
      <c r="AV29" s="1912"/>
      <c r="AW29" s="1912"/>
      <c r="AX29" s="1912"/>
      <c r="AY29" s="1912"/>
      <c r="AZ29" s="1912"/>
      <c r="BA29" s="1912"/>
      <c r="BB29" s="1912"/>
      <c r="BC29" s="1912"/>
      <c r="BD29" s="1912"/>
      <c r="BE29" s="1912"/>
      <c r="BF29" s="1912"/>
      <c r="BG29" s="1912"/>
      <c r="BH29" s="1912"/>
      <c r="BI29" s="1933"/>
      <c r="BJ29" s="1917"/>
      <c r="BK29" s="1912"/>
      <c r="BL29" s="1912"/>
      <c r="BM29" s="1912"/>
      <c r="BN29" s="1912"/>
      <c r="BO29" s="1912"/>
      <c r="BP29" s="1912"/>
      <c r="BQ29" s="1912"/>
      <c r="BR29" s="1912"/>
      <c r="BS29" s="1912"/>
      <c r="BT29" s="1912"/>
      <c r="BU29" s="1912"/>
      <c r="BV29" s="1912"/>
      <c r="BW29" s="1912"/>
      <c r="BX29" s="1933"/>
    </row>
    <row r="30" spans="1:76" ht="14.25" customHeight="1">
      <c r="A30" s="218"/>
      <c r="B30" s="228" t="s">
        <v>267</v>
      </c>
      <c r="C30" s="229"/>
      <c r="D30" s="229"/>
      <c r="E30" s="229"/>
      <c r="F30" s="215"/>
      <c r="G30" s="230"/>
      <c r="H30" s="219"/>
      <c r="J30" s="2014" t="s">
        <v>764</v>
      </c>
      <c r="K30" s="2015"/>
      <c r="L30" s="2015"/>
      <c r="M30" s="2015"/>
      <c r="N30" s="2015"/>
      <c r="O30" s="2015"/>
      <c r="P30" s="2016"/>
      <c r="Q30" s="1895"/>
      <c r="R30" s="1896"/>
      <c r="S30" s="1896"/>
      <c r="T30" s="234" t="s">
        <v>762</v>
      </c>
      <c r="U30" s="234"/>
      <c r="V30" s="234"/>
      <c r="W30" s="234"/>
      <c r="X30" s="234"/>
      <c r="Y30" s="234"/>
      <c r="Z30" s="234"/>
      <c r="AA30" s="234"/>
      <c r="AB30" s="234"/>
      <c r="AC30" s="234"/>
      <c r="AD30" s="234"/>
      <c r="AE30" s="235"/>
      <c r="AF30" s="1895"/>
      <c r="AG30" s="1896"/>
      <c r="AH30" s="1896"/>
      <c r="AI30" s="234" t="s">
        <v>762</v>
      </c>
      <c r="AJ30" s="234"/>
      <c r="AK30" s="234"/>
      <c r="AL30" s="234"/>
      <c r="AM30" s="234"/>
      <c r="AN30" s="234"/>
      <c r="AO30" s="234"/>
      <c r="AP30" s="234"/>
      <c r="AQ30" s="234"/>
      <c r="AR30" s="234"/>
      <c r="AS30" s="234"/>
      <c r="AT30" s="235"/>
      <c r="AU30" s="1895"/>
      <c r="AV30" s="1896"/>
      <c r="AW30" s="1896"/>
      <c r="AX30" s="234" t="s">
        <v>762</v>
      </c>
      <c r="AY30" s="234"/>
      <c r="AZ30" s="234"/>
      <c r="BA30" s="234"/>
      <c r="BB30" s="234"/>
      <c r="BC30" s="234"/>
      <c r="BD30" s="234"/>
      <c r="BE30" s="234"/>
      <c r="BF30" s="234"/>
      <c r="BG30" s="234"/>
      <c r="BH30" s="234"/>
      <c r="BI30" s="235"/>
      <c r="BJ30" s="1895"/>
      <c r="BK30" s="1896"/>
      <c r="BL30" s="1896"/>
      <c r="BM30" s="234" t="s">
        <v>762</v>
      </c>
      <c r="BN30" s="234"/>
      <c r="BO30" s="234"/>
      <c r="BP30" s="234"/>
      <c r="BQ30" s="234"/>
      <c r="BR30" s="234"/>
      <c r="BS30" s="234"/>
      <c r="BT30" s="234"/>
      <c r="BU30" s="234"/>
      <c r="BV30" s="234"/>
      <c r="BW30" s="234"/>
      <c r="BX30" s="235"/>
    </row>
    <row r="31" spans="1:76" ht="14.25" customHeight="1">
      <c r="A31" s="218"/>
      <c r="B31" s="2059"/>
      <c r="C31" s="2060"/>
      <c r="D31" s="2060"/>
      <c r="E31" s="2060"/>
      <c r="F31" s="2060"/>
      <c r="G31" s="2061"/>
      <c r="H31" s="219"/>
      <c r="J31" s="2017"/>
      <c r="K31" s="2018"/>
      <c r="L31" s="2018"/>
      <c r="M31" s="2018"/>
      <c r="N31" s="2018"/>
      <c r="O31" s="2018"/>
      <c r="P31" s="2019"/>
      <c r="Q31" s="1897"/>
      <c r="R31" s="1898"/>
      <c r="S31" s="1898"/>
      <c r="T31" s="1901"/>
      <c r="U31" s="1901"/>
      <c r="V31" s="1901"/>
      <c r="W31" s="1901"/>
      <c r="X31" s="1901"/>
      <c r="Y31" s="1901"/>
      <c r="Z31" s="1901"/>
      <c r="AA31" s="1901"/>
      <c r="AB31" s="1901"/>
      <c r="AC31" s="1901"/>
      <c r="AD31" s="1901"/>
      <c r="AE31" s="2004"/>
      <c r="AF31" s="1897"/>
      <c r="AG31" s="1898"/>
      <c r="AH31" s="1898"/>
      <c r="AI31" s="1901"/>
      <c r="AJ31" s="1901"/>
      <c r="AK31" s="1901"/>
      <c r="AL31" s="1901"/>
      <c r="AM31" s="1901"/>
      <c r="AN31" s="1901"/>
      <c r="AO31" s="1901"/>
      <c r="AP31" s="1901"/>
      <c r="AQ31" s="1901"/>
      <c r="AR31" s="1901"/>
      <c r="AS31" s="1901"/>
      <c r="AT31" s="2004"/>
      <c r="AU31" s="1897"/>
      <c r="AV31" s="1898"/>
      <c r="AW31" s="1898"/>
      <c r="AX31" s="1901"/>
      <c r="AY31" s="1901"/>
      <c r="AZ31" s="1901"/>
      <c r="BA31" s="1901"/>
      <c r="BB31" s="1901"/>
      <c r="BC31" s="1901"/>
      <c r="BD31" s="1901"/>
      <c r="BE31" s="1901"/>
      <c r="BF31" s="1901"/>
      <c r="BG31" s="1901"/>
      <c r="BH31" s="1901"/>
      <c r="BI31" s="2004"/>
      <c r="BJ31" s="1897"/>
      <c r="BK31" s="1898"/>
      <c r="BL31" s="1898"/>
      <c r="BM31" s="1901"/>
      <c r="BN31" s="1901"/>
      <c r="BO31" s="1901"/>
      <c r="BP31" s="1901"/>
      <c r="BQ31" s="1901"/>
      <c r="BR31" s="1901"/>
      <c r="BS31" s="1901"/>
      <c r="BT31" s="1901"/>
      <c r="BU31" s="1901"/>
      <c r="BV31" s="1901"/>
      <c r="BW31" s="1901"/>
      <c r="BX31" s="2004"/>
    </row>
    <row r="32" spans="1:76" ht="14.25" customHeight="1">
      <c r="A32" s="218"/>
      <c r="B32" s="2059"/>
      <c r="C32" s="2060"/>
      <c r="D32" s="2060"/>
      <c r="E32" s="2060"/>
      <c r="F32" s="2060"/>
      <c r="G32" s="2061"/>
      <c r="H32" s="219"/>
      <c r="J32" s="2017"/>
      <c r="K32" s="2018"/>
      <c r="L32" s="2018"/>
      <c r="M32" s="2018"/>
      <c r="N32" s="2018"/>
      <c r="O32" s="2018"/>
      <c r="P32" s="2019"/>
      <c r="Q32" s="1897"/>
      <c r="R32" s="1898"/>
      <c r="S32" s="1898"/>
      <c r="T32" s="1901"/>
      <c r="U32" s="1901"/>
      <c r="V32" s="1901"/>
      <c r="W32" s="1901"/>
      <c r="X32" s="1901"/>
      <c r="Y32" s="1901"/>
      <c r="Z32" s="1901"/>
      <c r="AA32" s="1901"/>
      <c r="AB32" s="1901"/>
      <c r="AC32" s="1901"/>
      <c r="AD32" s="1901"/>
      <c r="AE32" s="2004"/>
      <c r="AF32" s="1897"/>
      <c r="AG32" s="1898"/>
      <c r="AH32" s="1898"/>
      <c r="AI32" s="1901"/>
      <c r="AJ32" s="1901"/>
      <c r="AK32" s="1901"/>
      <c r="AL32" s="1901"/>
      <c r="AM32" s="1901"/>
      <c r="AN32" s="1901"/>
      <c r="AO32" s="1901"/>
      <c r="AP32" s="1901"/>
      <c r="AQ32" s="1901"/>
      <c r="AR32" s="1901"/>
      <c r="AS32" s="1901"/>
      <c r="AT32" s="2004"/>
      <c r="AU32" s="1897"/>
      <c r="AV32" s="1898"/>
      <c r="AW32" s="1898"/>
      <c r="AX32" s="1901"/>
      <c r="AY32" s="1901"/>
      <c r="AZ32" s="1901"/>
      <c r="BA32" s="1901"/>
      <c r="BB32" s="1901"/>
      <c r="BC32" s="1901"/>
      <c r="BD32" s="1901"/>
      <c r="BE32" s="1901"/>
      <c r="BF32" s="1901"/>
      <c r="BG32" s="1901"/>
      <c r="BH32" s="1901"/>
      <c r="BI32" s="2004"/>
      <c r="BJ32" s="1897"/>
      <c r="BK32" s="1898"/>
      <c r="BL32" s="1898"/>
      <c r="BM32" s="1901"/>
      <c r="BN32" s="1901"/>
      <c r="BO32" s="1901"/>
      <c r="BP32" s="1901"/>
      <c r="BQ32" s="1901"/>
      <c r="BR32" s="1901"/>
      <c r="BS32" s="1901"/>
      <c r="BT32" s="1901"/>
      <c r="BU32" s="1901"/>
      <c r="BV32" s="1901"/>
      <c r="BW32" s="1901"/>
      <c r="BX32" s="2004"/>
    </row>
    <row r="33" spans="1:76" ht="14.25" customHeight="1">
      <c r="A33" s="218"/>
      <c r="B33" s="2059"/>
      <c r="C33" s="2060"/>
      <c r="D33" s="2060"/>
      <c r="E33" s="2060"/>
      <c r="F33" s="2060"/>
      <c r="G33" s="2061"/>
      <c r="H33" s="219"/>
      <c r="J33" s="2017"/>
      <c r="K33" s="2018"/>
      <c r="L33" s="2018"/>
      <c r="M33" s="2018"/>
      <c r="N33" s="2018"/>
      <c r="O33" s="2018"/>
      <c r="P33" s="2019"/>
      <c r="Q33" s="1934" t="s">
        <v>763</v>
      </c>
      <c r="R33" s="1901"/>
      <c r="S33" s="1901"/>
      <c r="T33" s="1901"/>
      <c r="U33" s="1901"/>
      <c r="V33" s="2001"/>
      <c r="W33" s="2002"/>
      <c r="X33" s="2002"/>
      <c r="Y33" s="2003"/>
      <c r="Z33" s="1901" t="s">
        <v>310</v>
      </c>
      <c r="AA33" s="1901"/>
      <c r="AB33" s="2005"/>
      <c r="AC33" s="2005"/>
      <c r="AD33" s="2005"/>
      <c r="AE33" s="2006"/>
      <c r="AF33" s="1934" t="s">
        <v>763</v>
      </c>
      <c r="AG33" s="1901"/>
      <c r="AH33" s="1901"/>
      <c r="AI33" s="1901"/>
      <c r="AJ33" s="1901"/>
      <c r="AK33" s="2001"/>
      <c r="AL33" s="2002"/>
      <c r="AM33" s="2002"/>
      <c r="AN33" s="2003"/>
      <c r="AO33" s="1901" t="s">
        <v>310</v>
      </c>
      <c r="AP33" s="1901"/>
      <c r="AQ33" s="2005"/>
      <c r="AR33" s="2005"/>
      <c r="AS33" s="2005"/>
      <c r="AT33" s="2006"/>
      <c r="AU33" s="1934" t="s">
        <v>763</v>
      </c>
      <c r="AV33" s="1901"/>
      <c r="AW33" s="1901"/>
      <c r="AX33" s="1901"/>
      <c r="AY33" s="1901"/>
      <c r="AZ33" s="2001"/>
      <c r="BA33" s="2002"/>
      <c r="BB33" s="2002"/>
      <c r="BC33" s="2003"/>
      <c r="BD33" s="1901" t="s">
        <v>310</v>
      </c>
      <c r="BE33" s="1901"/>
      <c r="BF33" s="2005"/>
      <c r="BG33" s="2005"/>
      <c r="BH33" s="2005"/>
      <c r="BI33" s="2006"/>
      <c r="BJ33" s="1934" t="s">
        <v>763</v>
      </c>
      <c r="BK33" s="1901"/>
      <c r="BL33" s="1901"/>
      <c r="BM33" s="1901"/>
      <c r="BN33" s="1901"/>
      <c r="BO33" s="2001"/>
      <c r="BP33" s="2002"/>
      <c r="BQ33" s="2002"/>
      <c r="BR33" s="2003"/>
      <c r="BS33" s="1901" t="s">
        <v>310</v>
      </c>
      <c r="BT33" s="1901"/>
      <c r="BU33" s="2005"/>
      <c r="BV33" s="2005"/>
      <c r="BW33" s="2005"/>
      <c r="BX33" s="2006"/>
    </row>
    <row r="34" spans="1:76" ht="14.25" customHeight="1">
      <c r="A34" s="218"/>
      <c r="B34" s="2062"/>
      <c r="C34" s="2063"/>
      <c r="D34" s="2063"/>
      <c r="E34" s="2063"/>
      <c r="F34" s="2063"/>
      <c r="G34" s="2064"/>
      <c r="H34" s="219"/>
      <c r="J34" s="2017"/>
      <c r="K34" s="2018"/>
      <c r="L34" s="2018"/>
      <c r="M34" s="2018"/>
      <c r="N34" s="2018"/>
      <c r="O34" s="2018"/>
      <c r="P34" s="2019"/>
      <c r="Q34" s="1903" t="s">
        <v>765</v>
      </c>
      <c r="R34" s="1904"/>
      <c r="S34" s="1904"/>
      <c r="T34" s="1904"/>
      <c r="U34" s="1904"/>
      <c r="V34" s="2007"/>
      <c r="W34" s="2007"/>
      <c r="X34" s="2007"/>
      <c r="Y34" s="2007"/>
      <c r="Z34" s="2007"/>
      <c r="AA34" s="2007"/>
      <c r="AB34" s="2007"/>
      <c r="AC34" s="2007"/>
      <c r="AD34" s="2007"/>
      <c r="AE34" s="2008"/>
      <c r="AF34" s="1903" t="s">
        <v>765</v>
      </c>
      <c r="AG34" s="1904"/>
      <c r="AH34" s="1904"/>
      <c r="AI34" s="1904"/>
      <c r="AJ34" s="1904"/>
      <c r="AK34" s="2007"/>
      <c r="AL34" s="2007"/>
      <c r="AM34" s="2007"/>
      <c r="AN34" s="2007"/>
      <c r="AO34" s="2007"/>
      <c r="AP34" s="2007"/>
      <c r="AQ34" s="2007"/>
      <c r="AR34" s="2007"/>
      <c r="AS34" s="2007"/>
      <c r="AT34" s="2008"/>
      <c r="AU34" s="1903" t="s">
        <v>765</v>
      </c>
      <c r="AV34" s="1904"/>
      <c r="AW34" s="1904"/>
      <c r="AX34" s="1904"/>
      <c r="AY34" s="1904"/>
      <c r="AZ34" s="2007"/>
      <c r="BA34" s="2007"/>
      <c r="BB34" s="2007"/>
      <c r="BC34" s="2007"/>
      <c r="BD34" s="2007"/>
      <c r="BE34" s="2007"/>
      <c r="BF34" s="2007"/>
      <c r="BG34" s="2007"/>
      <c r="BH34" s="2007"/>
      <c r="BI34" s="2008"/>
      <c r="BJ34" s="1903" t="s">
        <v>765</v>
      </c>
      <c r="BK34" s="1904"/>
      <c r="BL34" s="1904"/>
      <c r="BM34" s="1904"/>
      <c r="BN34" s="1904"/>
      <c r="BO34" s="2007"/>
      <c r="BP34" s="2007"/>
      <c r="BQ34" s="2007"/>
      <c r="BR34" s="2007"/>
      <c r="BS34" s="2007"/>
      <c r="BT34" s="2007"/>
      <c r="BU34" s="2007"/>
      <c r="BV34" s="2007"/>
      <c r="BW34" s="2007"/>
      <c r="BX34" s="2008"/>
    </row>
    <row r="35" spans="1:76" ht="14.25" customHeight="1">
      <c r="A35" s="218"/>
      <c r="B35" s="236"/>
      <c r="C35" s="236"/>
      <c r="D35" s="236"/>
      <c r="E35" s="236"/>
      <c r="F35" s="236"/>
      <c r="G35" s="236"/>
      <c r="H35" s="219"/>
      <c r="J35" s="2017"/>
      <c r="K35" s="2018"/>
      <c r="L35" s="2018"/>
      <c r="M35" s="2018"/>
      <c r="N35" s="2018"/>
      <c r="O35" s="2018"/>
      <c r="P35" s="2019"/>
      <c r="Q35" s="1888" t="s">
        <v>786</v>
      </c>
      <c r="R35" s="1889"/>
      <c r="S35" s="1889"/>
      <c r="T35" s="1889"/>
      <c r="U35" s="1890"/>
      <c r="V35" s="1891"/>
      <c r="W35" s="1889"/>
      <c r="X35" s="1889"/>
      <c r="Y35" s="1889"/>
      <c r="Z35" s="1889"/>
      <c r="AA35" s="1892"/>
      <c r="AB35" s="1893"/>
      <c r="AC35" s="1893"/>
      <c r="AD35" s="1893"/>
      <c r="AE35" s="1894"/>
      <c r="AF35" s="1888" t="s">
        <v>786</v>
      </c>
      <c r="AG35" s="1889"/>
      <c r="AH35" s="1889"/>
      <c r="AI35" s="1889"/>
      <c r="AJ35" s="1890"/>
      <c r="AK35" s="1891"/>
      <c r="AL35" s="1889"/>
      <c r="AM35" s="1889"/>
      <c r="AN35" s="1889"/>
      <c r="AO35" s="1889"/>
      <c r="AP35" s="1892"/>
      <c r="AQ35" s="1893"/>
      <c r="AR35" s="1893"/>
      <c r="AS35" s="1893"/>
      <c r="AT35" s="1894"/>
      <c r="AU35" s="1888" t="s">
        <v>786</v>
      </c>
      <c r="AV35" s="1889"/>
      <c r="AW35" s="1889"/>
      <c r="AX35" s="1889"/>
      <c r="AY35" s="1890"/>
      <c r="AZ35" s="1891"/>
      <c r="BA35" s="1889"/>
      <c r="BB35" s="1889"/>
      <c r="BC35" s="1889"/>
      <c r="BD35" s="1889"/>
      <c r="BE35" s="1892"/>
      <c r="BF35" s="1893"/>
      <c r="BG35" s="1893"/>
      <c r="BH35" s="1893"/>
      <c r="BI35" s="1894"/>
      <c r="BJ35" s="1888" t="s">
        <v>786</v>
      </c>
      <c r="BK35" s="1889"/>
      <c r="BL35" s="1889"/>
      <c r="BM35" s="1889"/>
      <c r="BN35" s="1890"/>
      <c r="BO35" s="1891"/>
      <c r="BP35" s="1889"/>
      <c r="BQ35" s="1889"/>
      <c r="BR35" s="1889"/>
      <c r="BS35" s="1889"/>
      <c r="BT35" s="1892"/>
      <c r="BU35" s="1893"/>
      <c r="BV35" s="1893"/>
      <c r="BW35" s="1893"/>
      <c r="BX35" s="1894"/>
    </row>
    <row r="36" spans="1:76" ht="12" customHeight="1">
      <c r="A36" s="218"/>
      <c r="B36" s="237"/>
      <c r="C36" s="237"/>
      <c r="D36" s="237"/>
      <c r="E36" s="237"/>
      <c r="F36" s="237"/>
      <c r="G36" s="237"/>
      <c r="H36" s="219"/>
      <c r="J36" s="2017"/>
      <c r="K36" s="2018"/>
      <c r="L36" s="2018"/>
      <c r="M36" s="2018"/>
      <c r="N36" s="2018"/>
      <c r="O36" s="2018"/>
      <c r="P36" s="2019"/>
      <c r="Q36" s="1858"/>
      <c r="R36" s="1859"/>
      <c r="S36" s="1859"/>
      <c r="T36" s="1859"/>
      <c r="U36" s="1859"/>
      <c r="V36" s="1859"/>
      <c r="W36" s="1859"/>
      <c r="X36" s="1859"/>
      <c r="Y36" s="1859"/>
      <c r="Z36" s="1859"/>
      <c r="AA36" s="1859"/>
      <c r="AB36" s="1859"/>
      <c r="AC36" s="1859"/>
      <c r="AD36" s="1859"/>
      <c r="AE36" s="1860"/>
      <c r="AF36" s="1858"/>
      <c r="AG36" s="1859"/>
      <c r="AH36" s="1859"/>
      <c r="AI36" s="1859"/>
      <c r="AJ36" s="1859"/>
      <c r="AK36" s="1859"/>
      <c r="AL36" s="1859"/>
      <c r="AM36" s="1859"/>
      <c r="AN36" s="1859"/>
      <c r="AO36" s="1859"/>
      <c r="AP36" s="1859"/>
      <c r="AQ36" s="1859"/>
      <c r="AR36" s="1859"/>
      <c r="AS36" s="1859"/>
      <c r="AT36" s="1860"/>
      <c r="AU36" s="1858"/>
      <c r="AV36" s="1859"/>
      <c r="AW36" s="1859"/>
      <c r="AX36" s="1859"/>
      <c r="AY36" s="1859"/>
      <c r="AZ36" s="1859"/>
      <c r="BA36" s="1859"/>
      <c r="BB36" s="1859"/>
      <c r="BC36" s="1859"/>
      <c r="BD36" s="1859"/>
      <c r="BE36" s="1859"/>
      <c r="BF36" s="1859"/>
      <c r="BG36" s="1859"/>
      <c r="BH36" s="1859"/>
      <c r="BI36" s="1860"/>
      <c r="BJ36" s="1858"/>
      <c r="BK36" s="1859"/>
      <c r="BL36" s="1859"/>
      <c r="BM36" s="1859"/>
      <c r="BN36" s="1859"/>
      <c r="BO36" s="1859"/>
      <c r="BP36" s="1859"/>
      <c r="BQ36" s="1859"/>
      <c r="BR36" s="1859"/>
      <c r="BS36" s="1859"/>
      <c r="BT36" s="1859"/>
      <c r="BU36" s="1859"/>
      <c r="BV36" s="1859"/>
      <c r="BW36" s="1859"/>
      <c r="BX36" s="1860"/>
    </row>
    <row r="37" spans="1:76" ht="24" customHeight="1">
      <c r="A37" s="218"/>
      <c r="B37" s="1855" t="s">
        <v>776</v>
      </c>
      <c r="C37" s="1856"/>
      <c r="D37" s="1856"/>
      <c r="E37" s="1856"/>
      <c r="F37" s="1856"/>
      <c r="G37" s="1857"/>
      <c r="H37" s="238"/>
      <c r="J37" s="2020"/>
      <c r="K37" s="2021"/>
      <c r="L37" s="2021"/>
      <c r="M37" s="2021"/>
      <c r="N37" s="2021"/>
      <c r="O37" s="2021"/>
      <c r="P37" s="2022"/>
      <c r="Q37" s="1861"/>
      <c r="R37" s="1862"/>
      <c r="S37" s="1862"/>
      <c r="T37" s="1862"/>
      <c r="U37" s="1862"/>
      <c r="V37" s="1862"/>
      <c r="W37" s="1862"/>
      <c r="X37" s="1862"/>
      <c r="Y37" s="1862"/>
      <c r="Z37" s="1862"/>
      <c r="AA37" s="1862"/>
      <c r="AB37" s="1862"/>
      <c r="AC37" s="1862"/>
      <c r="AD37" s="1862"/>
      <c r="AE37" s="1863"/>
      <c r="AF37" s="1861"/>
      <c r="AG37" s="1862"/>
      <c r="AH37" s="1862"/>
      <c r="AI37" s="1862"/>
      <c r="AJ37" s="1862"/>
      <c r="AK37" s="1862"/>
      <c r="AL37" s="1862"/>
      <c r="AM37" s="1862"/>
      <c r="AN37" s="1862"/>
      <c r="AO37" s="1862"/>
      <c r="AP37" s="1862"/>
      <c r="AQ37" s="1862"/>
      <c r="AR37" s="1862"/>
      <c r="AS37" s="1862"/>
      <c r="AT37" s="1863"/>
      <c r="AU37" s="1861"/>
      <c r="AV37" s="1862"/>
      <c r="AW37" s="1862"/>
      <c r="AX37" s="1862"/>
      <c r="AY37" s="1862"/>
      <c r="AZ37" s="1862"/>
      <c r="BA37" s="1862"/>
      <c r="BB37" s="1862"/>
      <c r="BC37" s="1862"/>
      <c r="BD37" s="1862"/>
      <c r="BE37" s="1862"/>
      <c r="BF37" s="1862"/>
      <c r="BG37" s="1862"/>
      <c r="BH37" s="1862"/>
      <c r="BI37" s="1863"/>
      <c r="BJ37" s="1861"/>
      <c r="BK37" s="1862"/>
      <c r="BL37" s="1862"/>
      <c r="BM37" s="1862"/>
      <c r="BN37" s="1862"/>
      <c r="BO37" s="1862"/>
      <c r="BP37" s="1862"/>
      <c r="BQ37" s="1862"/>
      <c r="BR37" s="1862"/>
      <c r="BS37" s="1862"/>
      <c r="BT37" s="1862"/>
      <c r="BU37" s="1862"/>
      <c r="BV37" s="1862"/>
      <c r="BW37" s="1862"/>
      <c r="BX37" s="1863"/>
    </row>
    <row r="38" spans="1:76" ht="12" customHeight="1">
      <c r="A38" s="218"/>
      <c r="B38" s="2065"/>
      <c r="C38" s="2066"/>
      <c r="D38" s="2066"/>
      <c r="E38" s="2066"/>
      <c r="F38" s="2066"/>
      <c r="G38" s="2067"/>
      <c r="H38" s="219"/>
      <c r="J38" s="2014" t="s">
        <v>216</v>
      </c>
      <c r="K38" s="2015"/>
      <c r="L38" s="2015"/>
      <c r="M38" s="2015"/>
      <c r="N38" s="2015"/>
      <c r="O38" s="2015"/>
      <c r="P38" s="2016"/>
      <c r="Q38" s="2076"/>
      <c r="R38" s="1864"/>
      <c r="S38" s="1864"/>
      <c r="T38" s="1864"/>
      <c r="U38" s="1864"/>
      <c r="V38" s="1864"/>
      <c r="W38" s="1864"/>
      <c r="X38" s="1864"/>
      <c r="Y38" s="1864"/>
      <c r="Z38" s="1864"/>
      <c r="AA38" s="1864"/>
      <c r="AB38" s="1864"/>
      <c r="AC38" s="1864"/>
      <c r="AD38" s="1864"/>
      <c r="AE38" s="1865"/>
      <c r="AF38" s="2076"/>
      <c r="AG38" s="1864"/>
      <c r="AH38" s="1864"/>
      <c r="AI38" s="1864"/>
      <c r="AJ38" s="1864"/>
      <c r="AK38" s="1864"/>
      <c r="AL38" s="1864"/>
      <c r="AM38" s="1864"/>
      <c r="AN38" s="1864"/>
      <c r="AO38" s="1864"/>
      <c r="AP38" s="1864"/>
      <c r="AQ38" s="1864"/>
      <c r="AR38" s="1864"/>
      <c r="AS38" s="1864"/>
      <c r="AT38" s="1865"/>
      <c r="AU38" s="2076"/>
      <c r="AV38" s="1864"/>
      <c r="AW38" s="1864"/>
      <c r="AX38" s="1864"/>
      <c r="AY38" s="1864"/>
      <c r="AZ38" s="1864"/>
      <c r="BA38" s="1864"/>
      <c r="BB38" s="1864"/>
      <c r="BC38" s="1864"/>
      <c r="BD38" s="1864"/>
      <c r="BE38" s="1864"/>
      <c r="BF38" s="1864"/>
      <c r="BG38" s="1864"/>
      <c r="BH38" s="1864"/>
      <c r="BI38" s="1865"/>
      <c r="BJ38" s="2076"/>
      <c r="BK38" s="1864"/>
      <c r="BL38" s="1864"/>
      <c r="BM38" s="1864"/>
      <c r="BN38" s="1864"/>
      <c r="BO38" s="1864"/>
      <c r="BP38" s="1864"/>
      <c r="BQ38" s="1864"/>
      <c r="BR38" s="1864"/>
      <c r="BS38" s="1864"/>
      <c r="BT38" s="1864"/>
      <c r="BU38" s="1864"/>
      <c r="BV38" s="1864"/>
      <c r="BW38" s="1864"/>
      <c r="BX38" s="1865"/>
    </row>
    <row r="39" spans="1:76" ht="12" customHeight="1">
      <c r="A39" s="218"/>
      <c r="B39" s="2068"/>
      <c r="C39" s="2045"/>
      <c r="D39" s="2045"/>
      <c r="E39" s="2045"/>
      <c r="F39" s="2045"/>
      <c r="G39" s="2069"/>
      <c r="H39" s="219"/>
      <c r="J39" s="2020"/>
      <c r="K39" s="2021"/>
      <c r="L39" s="2021"/>
      <c r="M39" s="2021"/>
      <c r="N39" s="2021"/>
      <c r="O39" s="2021"/>
      <c r="P39" s="2022"/>
      <c r="Q39" s="2077"/>
      <c r="R39" s="1866"/>
      <c r="S39" s="1866"/>
      <c r="T39" s="1866"/>
      <c r="U39" s="1866"/>
      <c r="V39" s="1866"/>
      <c r="W39" s="1866"/>
      <c r="X39" s="1866"/>
      <c r="Y39" s="1866"/>
      <c r="Z39" s="1866"/>
      <c r="AA39" s="1866"/>
      <c r="AB39" s="1866"/>
      <c r="AC39" s="1866"/>
      <c r="AD39" s="1866"/>
      <c r="AE39" s="1867"/>
      <c r="AF39" s="2077"/>
      <c r="AG39" s="1866"/>
      <c r="AH39" s="1866"/>
      <c r="AI39" s="1866"/>
      <c r="AJ39" s="1866"/>
      <c r="AK39" s="1866"/>
      <c r="AL39" s="1866"/>
      <c r="AM39" s="1866"/>
      <c r="AN39" s="1866"/>
      <c r="AO39" s="1866"/>
      <c r="AP39" s="1866"/>
      <c r="AQ39" s="1866"/>
      <c r="AR39" s="1866"/>
      <c r="AS39" s="1866"/>
      <c r="AT39" s="1867"/>
      <c r="AU39" s="2077"/>
      <c r="AV39" s="1866"/>
      <c r="AW39" s="1866"/>
      <c r="AX39" s="1866"/>
      <c r="AY39" s="1866"/>
      <c r="AZ39" s="1866"/>
      <c r="BA39" s="1866"/>
      <c r="BB39" s="1866"/>
      <c r="BC39" s="1866"/>
      <c r="BD39" s="1866"/>
      <c r="BE39" s="1866"/>
      <c r="BF39" s="1866"/>
      <c r="BG39" s="1866"/>
      <c r="BH39" s="1866"/>
      <c r="BI39" s="1867"/>
      <c r="BJ39" s="2077"/>
      <c r="BK39" s="1866"/>
      <c r="BL39" s="1866"/>
      <c r="BM39" s="1866"/>
      <c r="BN39" s="1866"/>
      <c r="BO39" s="1866"/>
      <c r="BP39" s="1866"/>
      <c r="BQ39" s="1866"/>
      <c r="BR39" s="1866"/>
      <c r="BS39" s="1866"/>
      <c r="BT39" s="1866"/>
      <c r="BU39" s="1866"/>
      <c r="BV39" s="1866"/>
      <c r="BW39" s="1866"/>
      <c r="BX39" s="1867"/>
    </row>
    <row r="40" spans="1:76" ht="12" customHeight="1">
      <c r="A40" s="218"/>
      <c r="B40" s="2068"/>
      <c r="C40" s="2045"/>
      <c r="D40" s="2045"/>
      <c r="E40" s="2045"/>
      <c r="F40" s="2045"/>
      <c r="G40" s="2069"/>
      <c r="H40" s="219"/>
      <c r="J40" s="2078" t="s">
        <v>493</v>
      </c>
      <c r="K40" s="2079"/>
      <c r="L40" s="2079"/>
      <c r="M40" s="2079"/>
      <c r="N40" s="2079"/>
      <c r="O40" s="2079"/>
      <c r="P40" s="2080"/>
      <c r="Q40" s="1886" t="s">
        <v>492</v>
      </c>
      <c r="R40" s="1875"/>
      <c r="S40" s="1868" t="str">
        <f>IF(⑤日常生活機能評価・FIM!D46=0,"",⑤日常生活機能評価・FIM!D46)</f>
        <v/>
      </c>
      <c r="T40" s="1869"/>
      <c r="U40" s="1870"/>
      <c r="V40" s="1874" t="s">
        <v>491</v>
      </c>
      <c r="W40" s="1875"/>
      <c r="X40" s="1868" t="str">
        <f>IF(⑤日常生活機能評価・FIM!D47=0,"",⑤日常生活機能評価・FIM!D47)</f>
        <v/>
      </c>
      <c r="Y40" s="1869"/>
      <c r="Z40" s="1870"/>
      <c r="AA40" s="1874" t="s">
        <v>490</v>
      </c>
      <c r="AB40" s="1878"/>
      <c r="AC40" s="1880" t="str">
        <f>IF(⑤日常生活機能評価・FIM!D48=0,"",⑤日常生活機能評価・FIM!D48)</f>
        <v/>
      </c>
      <c r="AD40" s="1881"/>
      <c r="AE40" s="1882"/>
      <c r="AF40" s="1886" t="s">
        <v>492</v>
      </c>
      <c r="AG40" s="1875"/>
      <c r="AH40" s="1868" t="str">
        <f>IF(⑤日常生活機能評価・FIM!G46=0,"",⑤日常生活機能評価・FIM!G46)</f>
        <v/>
      </c>
      <c r="AI40" s="1869"/>
      <c r="AJ40" s="1870"/>
      <c r="AK40" s="1874" t="s">
        <v>491</v>
      </c>
      <c r="AL40" s="1875"/>
      <c r="AM40" s="1868" t="str">
        <f>IF(⑤日常生活機能評価・FIM!G47=0,"",⑤日常生活機能評価・FIM!G47)</f>
        <v/>
      </c>
      <c r="AN40" s="1869"/>
      <c r="AO40" s="1870"/>
      <c r="AP40" s="1874" t="s">
        <v>490</v>
      </c>
      <c r="AQ40" s="1878"/>
      <c r="AR40" s="1880" t="str">
        <f>IF(⑤日常生活機能評価・FIM!G48=0,"",⑤日常生活機能評価・FIM!G48)</f>
        <v/>
      </c>
      <c r="AS40" s="1881"/>
      <c r="AT40" s="1882"/>
      <c r="AU40" s="1886" t="s">
        <v>492</v>
      </c>
      <c r="AV40" s="1875"/>
      <c r="AW40" s="1868" t="str">
        <f>IF(⑤日常生活機能評価・FIM!M46=0,"",⑤日常生活機能評価・FIM!M46)</f>
        <v/>
      </c>
      <c r="AX40" s="1869"/>
      <c r="AY40" s="1870"/>
      <c r="AZ40" s="1874" t="s">
        <v>491</v>
      </c>
      <c r="BA40" s="1875"/>
      <c r="BB40" s="1868" t="str">
        <f>IF(⑤日常生活機能評価・FIM!M47=0,"",⑤日常生活機能評価・FIM!M47)</f>
        <v/>
      </c>
      <c r="BC40" s="1869"/>
      <c r="BD40" s="1870"/>
      <c r="BE40" s="1874" t="s">
        <v>490</v>
      </c>
      <c r="BF40" s="1878"/>
      <c r="BG40" s="1880" t="str">
        <f>IF(⑤日常生活機能評価・FIM!M48=0,"",⑤日常生活機能評価・FIM!M48)</f>
        <v/>
      </c>
      <c r="BH40" s="1881"/>
      <c r="BI40" s="1882"/>
      <c r="BJ40" s="1886" t="s">
        <v>492</v>
      </c>
      <c r="BK40" s="1875"/>
      <c r="BL40" s="1868" t="str">
        <f>IF(⑤日常生活機能評価・FIM!P46=0,"",⑤日常生活機能評価・FIM!P46)</f>
        <v/>
      </c>
      <c r="BM40" s="1869"/>
      <c r="BN40" s="1870"/>
      <c r="BO40" s="1874" t="s">
        <v>491</v>
      </c>
      <c r="BP40" s="1875"/>
      <c r="BQ40" s="1868" t="str">
        <f>IF(⑤日常生活機能評価・FIM!P47=0,"",⑤日常生活機能評価・FIM!P47)</f>
        <v/>
      </c>
      <c r="BR40" s="1869"/>
      <c r="BS40" s="1870"/>
      <c r="BT40" s="1874" t="s">
        <v>490</v>
      </c>
      <c r="BU40" s="1878"/>
      <c r="BV40" s="1880" t="str">
        <f>IF(⑤日常生活機能評価・FIM!P48=0,"",⑤日常生活機能評価・FIM!P48)</f>
        <v/>
      </c>
      <c r="BW40" s="1881"/>
      <c r="BX40" s="1882"/>
    </row>
    <row r="41" spans="1:76" ht="12" customHeight="1">
      <c r="A41" s="218"/>
      <c r="B41" s="2070"/>
      <c r="C41" s="2071"/>
      <c r="D41" s="2071"/>
      <c r="E41" s="2071"/>
      <c r="F41" s="2071"/>
      <c r="G41" s="2072"/>
      <c r="H41" s="219"/>
      <c r="J41" s="2081"/>
      <c r="K41" s="2082"/>
      <c r="L41" s="2082"/>
      <c r="M41" s="2082"/>
      <c r="N41" s="2082"/>
      <c r="O41" s="2082"/>
      <c r="P41" s="2083"/>
      <c r="Q41" s="1887"/>
      <c r="R41" s="1877"/>
      <c r="S41" s="1871"/>
      <c r="T41" s="1872"/>
      <c r="U41" s="1873"/>
      <c r="V41" s="1876"/>
      <c r="W41" s="1877"/>
      <c r="X41" s="1871"/>
      <c r="Y41" s="1872"/>
      <c r="Z41" s="1873"/>
      <c r="AA41" s="1876"/>
      <c r="AB41" s="1879"/>
      <c r="AC41" s="1883"/>
      <c r="AD41" s="1884"/>
      <c r="AE41" s="1885"/>
      <c r="AF41" s="1887"/>
      <c r="AG41" s="1877"/>
      <c r="AH41" s="1871"/>
      <c r="AI41" s="1872"/>
      <c r="AJ41" s="1873"/>
      <c r="AK41" s="1876"/>
      <c r="AL41" s="1877"/>
      <c r="AM41" s="1871"/>
      <c r="AN41" s="1872"/>
      <c r="AO41" s="1873"/>
      <c r="AP41" s="1876"/>
      <c r="AQ41" s="1879"/>
      <c r="AR41" s="1883"/>
      <c r="AS41" s="1884"/>
      <c r="AT41" s="1885"/>
      <c r="AU41" s="1887"/>
      <c r="AV41" s="1877"/>
      <c r="AW41" s="1871"/>
      <c r="AX41" s="1872"/>
      <c r="AY41" s="1873"/>
      <c r="AZ41" s="1876"/>
      <c r="BA41" s="1877"/>
      <c r="BB41" s="1871"/>
      <c r="BC41" s="1872"/>
      <c r="BD41" s="1873"/>
      <c r="BE41" s="1876"/>
      <c r="BF41" s="1879"/>
      <c r="BG41" s="1883"/>
      <c r="BH41" s="1884"/>
      <c r="BI41" s="1885"/>
      <c r="BJ41" s="1887"/>
      <c r="BK41" s="1877"/>
      <c r="BL41" s="1871"/>
      <c r="BM41" s="1872"/>
      <c r="BN41" s="1873"/>
      <c r="BO41" s="1876"/>
      <c r="BP41" s="1877"/>
      <c r="BQ41" s="1871"/>
      <c r="BR41" s="1872"/>
      <c r="BS41" s="1873"/>
      <c r="BT41" s="1876"/>
      <c r="BU41" s="1879"/>
      <c r="BV41" s="1883"/>
      <c r="BW41" s="1884"/>
      <c r="BX41" s="1885"/>
    </row>
    <row r="42" spans="1:76" ht="12" customHeight="1">
      <c r="A42" s="218"/>
      <c r="H42" s="219"/>
      <c r="J42" s="1837" t="s">
        <v>328</v>
      </c>
      <c r="K42" s="1838"/>
      <c r="L42" s="1838"/>
      <c r="M42" s="1838"/>
      <c r="N42" s="1838"/>
      <c r="O42" s="1838"/>
      <c r="P42" s="2095"/>
      <c r="Q42" s="1837" t="s">
        <v>406</v>
      </c>
      <c r="R42" s="1838"/>
      <c r="S42" s="1838"/>
      <c r="T42" s="1839"/>
      <c r="U42" s="1840"/>
      <c r="V42" s="1841"/>
      <c r="W42" s="1840" t="s">
        <v>329</v>
      </c>
      <c r="X42" s="1842"/>
      <c r="Y42" s="1842"/>
      <c r="Z42" s="1842"/>
      <c r="AA42" s="1842"/>
      <c r="AB42" s="1841"/>
      <c r="AC42" s="1843"/>
      <c r="AD42" s="1844"/>
      <c r="AE42" s="1845"/>
      <c r="AF42" s="1837" t="s">
        <v>406</v>
      </c>
      <c r="AG42" s="1838"/>
      <c r="AH42" s="1838"/>
      <c r="AI42" s="1839"/>
      <c r="AJ42" s="1840"/>
      <c r="AK42" s="1841"/>
      <c r="AL42" s="1840" t="s">
        <v>329</v>
      </c>
      <c r="AM42" s="1842"/>
      <c r="AN42" s="1842"/>
      <c r="AO42" s="1842"/>
      <c r="AP42" s="1842"/>
      <c r="AQ42" s="1841"/>
      <c r="AR42" s="1843"/>
      <c r="AS42" s="1844"/>
      <c r="AT42" s="1845"/>
      <c r="AU42" s="1837" t="s">
        <v>406</v>
      </c>
      <c r="AV42" s="1838"/>
      <c r="AW42" s="1838"/>
      <c r="AX42" s="1839"/>
      <c r="AY42" s="1840"/>
      <c r="AZ42" s="1841"/>
      <c r="BA42" s="1840" t="s">
        <v>329</v>
      </c>
      <c r="BB42" s="1842"/>
      <c r="BC42" s="1842"/>
      <c r="BD42" s="1842"/>
      <c r="BE42" s="1842"/>
      <c r="BF42" s="1841"/>
      <c r="BG42" s="1843"/>
      <c r="BH42" s="1844"/>
      <c r="BI42" s="1845"/>
      <c r="BJ42" s="1837" t="s">
        <v>406</v>
      </c>
      <c r="BK42" s="1838"/>
      <c r="BL42" s="1838"/>
      <c r="BM42" s="1839"/>
      <c r="BN42" s="1840"/>
      <c r="BO42" s="1841"/>
      <c r="BP42" s="1840" t="s">
        <v>329</v>
      </c>
      <c r="BQ42" s="1842"/>
      <c r="BR42" s="1842"/>
      <c r="BS42" s="1842"/>
      <c r="BT42" s="1842"/>
      <c r="BU42" s="1841"/>
      <c r="BV42" s="1843"/>
      <c r="BW42" s="1844"/>
      <c r="BX42" s="1845"/>
    </row>
    <row r="43" spans="1:76" ht="12" customHeight="1">
      <c r="A43" s="218"/>
      <c r="B43" s="239"/>
      <c r="C43" s="239"/>
      <c r="D43" s="239"/>
      <c r="E43" s="239"/>
      <c r="F43" s="239"/>
      <c r="G43" s="239"/>
      <c r="H43" s="219"/>
      <c r="J43" s="2050" t="s">
        <v>330</v>
      </c>
      <c r="K43" s="2051"/>
      <c r="L43" s="2051"/>
      <c r="M43" s="2051"/>
      <c r="N43" s="2051"/>
      <c r="O43" s="2051"/>
      <c r="P43" s="2052"/>
      <c r="Q43" s="1846"/>
      <c r="R43" s="1847"/>
      <c r="S43" s="1847"/>
      <c r="T43" s="1847"/>
      <c r="U43" s="1847"/>
      <c r="V43" s="1847"/>
      <c r="W43" s="1847"/>
      <c r="X43" s="1847"/>
      <c r="Y43" s="1847"/>
      <c r="Z43" s="1847"/>
      <c r="AA43" s="1847"/>
      <c r="AB43" s="1847"/>
      <c r="AC43" s="1847"/>
      <c r="AD43" s="1847"/>
      <c r="AE43" s="1848"/>
      <c r="AF43" s="1846"/>
      <c r="AG43" s="1847"/>
      <c r="AH43" s="1847"/>
      <c r="AI43" s="1847"/>
      <c r="AJ43" s="1847"/>
      <c r="AK43" s="1847"/>
      <c r="AL43" s="1847"/>
      <c r="AM43" s="1847"/>
      <c r="AN43" s="1847"/>
      <c r="AO43" s="1847"/>
      <c r="AP43" s="1847"/>
      <c r="AQ43" s="1847"/>
      <c r="AR43" s="1847"/>
      <c r="AS43" s="1847"/>
      <c r="AT43" s="1848"/>
      <c r="AU43" s="1846"/>
      <c r="AV43" s="1847"/>
      <c r="AW43" s="1847"/>
      <c r="AX43" s="1847"/>
      <c r="AY43" s="1847"/>
      <c r="AZ43" s="1847"/>
      <c r="BA43" s="1847"/>
      <c r="BB43" s="1847"/>
      <c r="BC43" s="1847"/>
      <c r="BD43" s="1847"/>
      <c r="BE43" s="1847"/>
      <c r="BF43" s="1847"/>
      <c r="BG43" s="1847"/>
      <c r="BH43" s="1847"/>
      <c r="BI43" s="1848"/>
      <c r="BJ43" s="1846"/>
      <c r="BK43" s="1847"/>
      <c r="BL43" s="1847"/>
      <c r="BM43" s="1847"/>
      <c r="BN43" s="1847"/>
      <c r="BO43" s="1847"/>
      <c r="BP43" s="1847"/>
      <c r="BQ43" s="1847"/>
      <c r="BR43" s="1847"/>
      <c r="BS43" s="1847"/>
      <c r="BT43" s="1847"/>
      <c r="BU43" s="1847"/>
      <c r="BV43" s="1847"/>
      <c r="BW43" s="1847"/>
      <c r="BX43" s="1848"/>
    </row>
    <row r="44" spans="1:76" ht="12" customHeight="1">
      <c r="A44" s="218"/>
      <c r="B44" s="1855" t="s">
        <v>781</v>
      </c>
      <c r="C44" s="1856"/>
      <c r="D44" s="1856"/>
      <c r="E44" s="1856"/>
      <c r="F44" s="1856"/>
      <c r="G44" s="1857"/>
      <c r="H44" s="219"/>
      <c r="J44" s="2053"/>
      <c r="K44" s="2054"/>
      <c r="L44" s="2054"/>
      <c r="M44" s="2054"/>
      <c r="N44" s="2054"/>
      <c r="O44" s="2054"/>
      <c r="P44" s="2055"/>
      <c r="Q44" s="1849"/>
      <c r="R44" s="1850"/>
      <c r="S44" s="1850"/>
      <c r="T44" s="1850"/>
      <c r="U44" s="1850"/>
      <c r="V44" s="1850"/>
      <c r="W44" s="1850"/>
      <c r="X44" s="1850"/>
      <c r="Y44" s="1850"/>
      <c r="Z44" s="1850"/>
      <c r="AA44" s="1850"/>
      <c r="AB44" s="1850"/>
      <c r="AC44" s="1850"/>
      <c r="AD44" s="1850"/>
      <c r="AE44" s="1851"/>
      <c r="AF44" s="1849"/>
      <c r="AG44" s="1850"/>
      <c r="AH44" s="1850"/>
      <c r="AI44" s="1850"/>
      <c r="AJ44" s="1850"/>
      <c r="AK44" s="1850"/>
      <c r="AL44" s="1850"/>
      <c r="AM44" s="1850"/>
      <c r="AN44" s="1850"/>
      <c r="AO44" s="1850"/>
      <c r="AP44" s="1850"/>
      <c r="AQ44" s="1850"/>
      <c r="AR44" s="1850"/>
      <c r="AS44" s="1850"/>
      <c r="AT44" s="1851"/>
      <c r="AU44" s="1849"/>
      <c r="AV44" s="1850"/>
      <c r="AW44" s="1850"/>
      <c r="AX44" s="1850"/>
      <c r="AY44" s="1850"/>
      <c r="AZ44" s="1850"/>
      <c r="BA44" s="1850"/>
      <c r="BB44" s="1850"/>
      <c r="BC44" s="1850"/>
      <c r="BD44" s="1850"/>
      <c r="BE44" s="1850"/>
      <c r="BF44" s="1850"/>
      <c r="BG44" s="1850"/>
      <c r="BH44" s="1850"/>
      <c r="BI44" s="1851"/>
      <c r="BJ44" s="1849"/>
      <c r="BK44" s="1850"/>
      <c r="BL44" s="1850"/>
      <c r="BM44" s="1850"/>
      <c r="BN44" s="1850"/>
      <c r="BO44" s="1850"/>
      <c r="BP44" s="1850"/>
      <c r="BQ44" s="1850"/>
      <c r="BR44" s="1850"/>
      <c r="BS44" s="1850"/>
      <c r="BT44" s="1850"/>
      <c r="BU44" s="1850"/>
      <c r="BV44" s="1850"/>
      <c r="BW44" s="1850"/>
      <c r="BX44" s="1851"/>
    </row>
    <row r="45" spans="1:76" ht="12" customHeight="1">
      <c r="A45" s="218"/>
      <c r="B45" s="1855"/>
      <c r="C45" s="1856"/>
      <c r="D45" s="1856"/>
      <c r="E45" s="1856"/>
      <c r="F45" s="1856"/>
      <c r="G45" s="1857"/>
      <c r="H45" s="219"/>
      <c r="J45" s="2056"/>
      <c r="K45" s="2057"/>
      <c r="L45" s="2057"/>
      <c r="M45" s="2057"/>
      <c r="N45" s="2057"/>
      <c r="O45" s="2057"/>
      <c r="P45" s="2058"/>
      <c r="Q45" s="1852"/>
      <c r="R45" s="1853"/>
      <c r="S45" s="1853"/>
      <c r="T45" s="1853"/>
      <c r="U45" s="1853"/>
      <c r="V45" s="1853"/>
      <c r="W45" s="1853"/>
      <c r="X45" s="1853"/>
      <c r="Y45" s="1853"/>
      <c r="Z45" s="1853"/>
      <c r="AA45" s="1853"/>
      <c r="AB45" s="1853"/>
      <c r="AC45" s="1853"/>
      <c r="AD45" s="1853"/>
      <c r="AE45" s="1854"/>
      <c r="AF45" s="1852"/>
      <c r="AG45" s="1853"/>
      <c r="AH45" s="1853"/>
      <c r="AI45" s="1853"/>
      <c r="AJ45" s="1853"/>
      <c r="AK45" s="1853"/>
      <c r="AL45" s="1853"/>
      <c r="AM45" s="1853"/>
      <c r="AN45" s="1853"/>
      <c r="AO45" s="1853"/>
      <c r="AP45" s="1853"/>
      <c r="AQ45" s="1853"/>
      <c r="AR45" s="1853"/>
      <c r="AS45" s="1853"/>
      <c r="AT45" s="1854"/>
      <c r="AU45" s="1852"/>
      <c r="AV45" s="1853"/>
      <c r="AW45" s="1853"/>
      <c r="AX45" s="1853"/>
      <c r="AY45" s="1853"/>
      <c r="AZ45" s="1853"/>
      <c r="BA45" s="1853"/>
      <c r="BB45" s="1853"/>
      <c r="BC45" s="1853"/>
      <c r="BD45" s="1853"/>
      <c r="BE45" s="1853"/>
      <c r="BF45" s="1853"/>
      <c r="BG45" s="1853"/>
      <c r="BH45" s="1853"/>
      <c r="BI45" s="1854"/>
      <c r="BJ45" s="1852"/>
      <c r="BK45" s="1853"/>
      <c r="BL45" s="1853"/>
      <c r="BM45" s="1853"/>
      <c r="BN45" s="1853"/>
      <c r="BO45" s="1853"/>
      <c r="BP45" s="1853"/>
      <c r="BQ45" s="1853"/>
      <c r="BR45" s="1853"/>
      <c r="BS45" s="1853"/>
      <c r="BT45" s="1853"/>
      <c r="BU45" s="1853"/>
      <c r="BV45" s="1853"/>
      <c r="BW45" s="1853"/>
      <c r="BX45" s="1854"/>
    </row>
    <row r="46" spans="1:76" ht="12" customHeight="1">
      <c r="A46" s="218"/>
      <c r="B46" s="1855"/>
      <c r="C46" s="1856"/>
      <c r="D46" s="1856"/>
      <c r="E46" s="1856"/>
      <c r="F46" s="1856"/>
      <c r="G46" s="1857"/>
      <c r="H46" s="219"/>
      <c r="J46" s="2084" t="s">
        <v>331</v>
      </c>
      <c r="K46" s="2085"/>
      <c r="L46" s="2085"/>
      <c r="M46" s="2085"/>
      <c r="N46" s="2085"/>
      <c r="O46" s="2085"/>
      <c r="P46" s="2086"/>
      <c r="Q46" s="1846"/>
      <c r="R46" s="1847"/>
      <c r="S46" s="1847"/>
      <c r="T46" s="1847"/>
      <c r="U46" s="1847"/>
      <c r="V46" s="1847"/>
      <c r="W46" s="1847"/>
      <c r="X46" s="1847"/>
      <c r="Y46" s="1847"/>
      <c r="Z46" s="1847"/>
      <c r="AA46" s="1847"/>
      <c r="AB46" s="1847"/>
      <c r="AC46" s="1847"/>
      <c r="AD46" s="1847"/>
      <c r="AE46" s="1848"/>
      <c r="AF46" s="1846"/>
      <c r="AG46" s="1847"/>
      <c r="AH46" s="1847"/>
      <c r="AI46" s="1847"/>
      <c r="AJ46" s="1847"/>
      <c r="AK46" s="1847"/>
      <c r="AL46" s="1847"/>
      <c r="AM46" s="1847"/>
      <c r="AN46" s="1847"/>
      <c r="AO46" s="1847"/>
      <c r="AP46" s="1847"/>
      <c r="AQ46" s="1847"/>
      <c r="AR46" s="1847"/>
      <c r="AS46" s="1847"/>
      <c r="AT46" s="1848"/>
      <c r="AU46" s="1846"/>
      <c r="AV46" s="1847"/>
      <c r="AW46" s="1847"/>
      <c r="AX46" s="1847"/>
      <c r="AY46" s="1847"/>
      <c r="AZ46" s="1847"/>
      <c r="BA46" s="1847"/>
      <c r="BB46" s="1847"/>
      <c r="BC46" s="1847"/>
      <c r="BD46" s="1847"/>
      <c r="BE46" s="1847"/>
      <c r="BF46" s="1847"/>
      <c r="BG46" s="1847"/>
      <c r="BH46" s="1847"/>
      <c r="BI46" s="1848"/>
      <c r="BJ46" s="1846"/>
      <c r="BK46" s="1847"/>
      <c r="BL46" s="1847"/>
      <c r="BM46" s="1847"/>
      <c r="BN46" s="1847"/>
      <c r="BO46" s="1847"/>
      <c r="BP46" s="1847"/>
      <c r="BQ46" s="1847"/>
      <c r="BR46" s="1847"/>
      <c r="BS46" s="1847"/>
      <c r="BT46" s="1847"/>
      <c r="BU46" s="1847"/>
      <c r="BV46" s="1847"/>
      <c r="BW46" s="1847"/>
      <c r="BX46" s="1848"/>
    </row>
    <row r="47" spans="1:76" ht="12" customHeight="1">
      <c r="A47" s="218"/>
      <c r="B47" s="1855"/>
      <c r="C47" s="1856"/>
      <c r="D47" s="1856"/>
      <c r="E47" s="1856"/>
      <c r="F47" s="1856"/>
      <c r="G47" s="1857"/>
      <c r="H47" s="219"/>
      <c r="J47" s="2087"/>
      <c r="K47" s="2088"/>
      <c r="L47" s="2088"/>
      <c r="M47" s="2088"/>
      <c r="N47" s="2088"/>
      <c r="O47" s="2088"/>
      <c r="P47" s="2089"/>
      <c r="Q47" s="1849"/>
      <c r="R47" s="1850"/>
      <c r="S47" s="1850"/>
      <c r="T47" s="1850"/>
      <c r="U47" s="1850"/>
      <c r="V47" s="1850"/>
      <c r="W47" s="1850"/>
      <c r="X47" s="1850"/>
      <c r="Y47" s="1850"/>
      <c r="Z47" s="1850"/>
      <c r="AA47" s="1850"/>
      <c r="AB47" s="1850"/>
      <c r="AC47" s="1850"/>
      <c r="AD47" s="1850"/>
      <c r="AE47" s="1851"/>
      <c r="AF47" s="1849"/>
      <c r="AG47" s="1850"/>
      <c r="AH47" s="1850"/>
      <c r="AI47" s="1850"/>
      <c r="AJ47" s="1850"/>
      <c r="AK47" s="1850"/>
      <c r="AL47" s="1850"/>
      <c r="AM47" s="1850"/>
      <c r="AN47" s="1850"/>
      <c r="AO47" s="1850"/>
      <c r="AP47" s="1850"/>
      <c r="AQ47" s="1850"/>
      <c r="AR47" s="1850"/>
      <c r="AS47" s="1850"/>
      <c r="AT47" s="1851"/>
      <c r="AU47" s="1849"/>
      <c r="AV47" s="1850"/>
      <c r="AW47" s="1850"/>
      <c r="AX47" s="1850"/>
      <c r="AY47" s="1850"/>
      <c r="AZ47" s="1850"/>
      <c r="BA47" s="1850"/>
      <c r="BB47" s="1850"/>
      <c r="BC47" s="1850"/>
      <c r="BD47" s="1850"/>
      <c r="BE47" s="1850"/>
      <c r="BF47" s="1850"/>
      <c r="BG47" s="1850"/>
      <c r="BH47" s="1850"/>
      <c r="BI47" s="1851"/>
      <c r="BJ47" s="1849"/>
      <c r="BK47" s="1850"/>
      <c r="BL47" s="1850"/>
      <c r="BM47" s="1850"/>
      <c r="BN47" s="1850"/>
      <c r="BO47" s="1850"/>
      <c r="BP47" s="1850"/>
      <c r="BQ47" s="1850"/>
      <c r="BR47" s="1850"/>
      <c r="BS47" s="1850"/>
      <c r="BT47" s="1850"/>
      <c r="BU47" s="1850"/>
      <c r="BV47" s="1850"/>
      <c r="BW47" s="1850"/>
      <c r="BX47" s="1851"/>
    </row>
    <row r="48" spans="1:76" ht="12" customHeight="1">
      <c r="A48" s="218"/>
      <c r="B48" s="1855"/>
      <c r="C48" s="1856"/>
      <c r="D48" s="1856"/>
      <c r="E48" s="1856"/>
      <c r="F48" s="1856"/>
      <c r="G48" s="1857"/>
      <c r="H48" s="219"/>
      <c r="J48" s="2090"/>
      <c r="K48" s="2091"/>
      <c r="L48" s="2091"/>
      <c r="M48" s="2091"/>
      <c r="N48" s="2091"/>
      <c r="O48" s="2091"/>
      <c r="P48" s="2092"/>
      <c r="Q48" s="1852"/>
      <c r="R48" s="1853"/>
      <c r="S48" s="1853"/>
      <c r="T48" s="1853"/>
      <c r="U48" s="1853"/>
      <c r="V48" s="1853"/>
      <c r="W48" s="1853"/>
      <c r="X48" s="1853"/>
      <c r="Y48" s="1853"/>
      <c r="Z48" s="1853"/>
      <c r="AA48" s="1853"/>
      <c r="AB48" s="1853"/>
      <c r="AC48" s="1853"/>
      <c r="AD48" s="1853"/>
      <c r="AE48" s="1854"/>
      <c r="AF48" s="1852"/>
      <c r="AG48" s="1853"/>
      <c r="AH48" s="1853"/>
      <c r="AI48" s="1853"/>
      <c r="AJ48" s="1853"/>
      <c r="AK48" s="1853"/>
      <c r="AL48" s="1853"/>
      <c r="AM48" s="1853"/>
      <c r="AN48" s="1853"/>
      <c r="AO48" s="1853"/>
      <c r="AP48" s="1853"/>
      <c r="AQ48" s="1853"/>
      <c r="AR48" s="1853"/>
      <c r="AS48" s="1853"/>
      <c r="AT48" s="1854"/>
      <c r="AU48" s="1852"/>
      <c r="AV48" s="1853"/>
      <c r="AW48" s="1853"/>
      <c r="AX48" s="1853"/>
      <c r="AY48" s="1853"/>
      <c r="AZ48" s="1853"/>
      <c r="BA48" s="1853"/>
      <c r="BB48" s="1853"/>
      <c r="BC48" s="1853"/>
      <c r="BD48" s="1853"/>
      <c r="BE48" s="1853"/>
      <c r="BF48" s="1853"/>
      <c r="BG48" s="1853"/>
      <c r="BH48" s="1853"/>
      <c r="BI48" s="1854"/>
      <c r="BJ48" s="1852"/>
      <c r="BK48" s="1853"/>
      <c r="BL48" s="1853"/>
      <c r="BM48" s="1853"/>
      <c r="BN48" s="1853"/>
      <c r="BO48" s="1853"/>
      <c r="BP48" s="1853"/>
      <c r="BQ48" s="1853"/>
      <c r="BR48" s="1853"/>
      <c r="BS48" s="1853"/>
      <c r="BT48" s="1853"/>
      <c r="BU48" s="1853"/>
      <c r="BV48" s="1853"/>
      <c r="BW48" s="1853"/>
      <c r="BX48" s="1854"/>
    </row>
    <row r="49" spans="1:130" ht="12" customHeight="1">
      <c r="A49" s="218"/>
      <c r="B49" s="1855"/>
      <c r="C49" s="1856"/>
      <c r="D49" s="1856"/>
      <c r="E49" s="1856"/>
      <c r="F49" s="1856"/>
      <c r="G49" s="1857"/>
      <c r="H49" s="219"/>
      <c r="J49" s="2084" t="s">
        <v>332</v>
      </c>
      <c r="K49" s="2085"/>
      <c r="L49" s="2085"/>
      <c r="M49" s="2085"/>
      <c r="N49" s="2085"/>
      <c r="O49" s="2085"/>
      <c r="P49" s="2086"/>
      <c r="Q49" s="1846"/>
      <c r="R49" s="1847"/>
      <c r="S49" s="1847"/>
      <c r="T49" s="1847"/>
      <c r="U49" s="1847"/>
      <c r="V49" s="1847"/>
      <c r="W49" s="1847"/>
      <c r="X49" s="1847"/>
      <c r="Y49" s="1847"/>
      <c r="Z49" s="1847"/>
      <c r="AA49" s="1847"/>
      <c r="AB49" s="1847"/>
      <c r="AC49" s="1847"/>
      <c r="AD49" s="1847"/>
      <c r="AE49" s="1848"/>
      <c r="AF49" s="1846"/>
      <c r="AG49" s="1847"/>
      <c r="AH49" s="1847"/>
      <c r="AI49" s="1847"/>
      <c r="AJ49" s="1847"/>
      <c r="AK49" s="1847"/>
      <c r="AL49" s="1847"/>
      <c r="AM49" s="1847"/>
      <c r="AN49" s="1847"/>
      <c r="AO49" s="1847"/>
      <c r="AP49" s="1847"/>
      <c r="AQ49" s="1847"/>
      <c r="AR49" s="1847"/>
      <c r="AS49" s="1847"/>
      <c r="AT49" s="1848"/>
      <c r="AU49" s="1846"/>
      <c r="AV49" s="1847"/>
      <c r="AW49" s="1847"/>
      <c r="AX49" s="1847"/>
      <c r="AY49" s="1847"/>
      <c r="AZ49" s="1847"/>
      <c r="BA49" s="1847"/>
      <c r="BB49" s="1847"/>
      <c r="BC49" s="1847"/>
      <c r="BD49" s="1847"/>
      <c r="BE49" s="1847"/>
      <c r="BF49" s="1847"/>
      <c r="BG49" s="1847"/>
      <c r="BH49" s="1847"/>
      <c r="BI49" s="1848"/>
      <c r="BJ49" s="1846"/>
      <c r="BK49" s="1847"/>
      <c r="BL49" s="1847"/>
      <c r="BM49" s="1847"/>
      <c r="BN49" s="1847"/>
      <c r="BO49" s="1847"/>
      <c r="BP49" s="1847"/>
      <c r="BQ49" s="1847"/>
      <c r="BR49" s="1847"/>
      <c r="BS49" s="1847"/>
      <c r="BT49" s="1847"/>
      <c r="BU49" s="1847"/>
      <c r="BV49" s="1847"/>
      <c r="BW49" s="1847"/>
      <c r="BX49" s="1848"/>
    </row>
    <row r="50" spans="1:130" ht="12" customHeight="1">
      <c r="A50" s="218"/>
      <c r="B50" s="1855"/>
      <c r="C50" s="1856"/>
      <c r="D50" s="1856"/>
      <c r="E50" s="1856"/>
      <c r="F50" s="1856"/>
      <c r="G50" s="1857"/>
      <c r="H50" s="219"/>
      <c r="J50" s="2087"/>
      <c r="K50" s="2088"/>
      <c r="L50" s="2088"/>
      <c r="M50" s="2088"/>
      <c r="N50" s="2088"/>
      <c r="O50" s="2088"/>
      <c r="P50" s="2089"/>
      <c r="Q50" s="1849"/>
      <c r="R50" s="1850"/>
      <c r="S50" s="1850"/>
      <c r="T50" s="1850"/>
      <c r="U50" s="1850"/>
      <c r="V50" s="1850"/>
      <c r="W50" s="1850"/>
      <c r="X50" s="1850"/>
      <c r="Y50" s="1850"/>
      <c r="Z50" s="1850"/>
      <c r="AA50" s="1850"/>
      <c r="AB50" s="1850"/>
      <c r="AC50" s="1850"/>
      <c r="AD50" s="1850"/>
      <c r="AE50" s="1851"/>
      <c r="AF50" s="1849"/>
      <c r="AG50" s="1850"/>
      <c r="AH50" s="1850"/>
      <c r="AI50" s="1850"/>
      <c r="AJ50" s="1850"/>
      <c r="AK50" s="1850"/>
      <c r="AL50" s="1850"/>
      <c r="AM50" s="1850"/>
      <c r="AN50" s="1850"/>
      <c r="AO50" s="1850"/>
      <c r="AP50" s="1850"/>
      <c r="AQ50" s="1850"/>
      <c r="AR50" s="1850"/>
      <c r="AS50" s="1850"/>
      <c r="AT50" s="1851"/>
      <c r="AU50" s="1849"/>
      <c r="AV50" s="1850"/>
      <c r="AW50" s="1850"/>
      <c r="AX50" s="1850"/>
      <c r="AY50" s="1850"/>
      <c r="AZ50" s="1850"/>
      <c r="BA50" s="1850"/>
      <c r="BB50" s="1850"/>
      <c r="BC50" s="1850"/>
      <c r="BD50" s="1850"/>
      <c r="BE50" s="1850"/>
      <c r="BF50" s="1850"/>
      <c r="BG50" s="1850"/>
      <c r="BH50" s="1850"/>
      <c r="BI50" s="1851"/>
      <c r="BJ50" s="1849"/>
      <c r="BK50" s="1850"/>
      <c r="BL50" s="1850"/>
      <c r="BM50" s="1850"/>
      <c r="BN50" s="1850"/>
      <c r="BO50" s="1850"/>
      <c r="BP50" s="1850"/>
      <c r="BQ50" s="1850"/>
      <c r="BR50" s="1850"/>
      <c r="BS50" s="1850"/>
      <c r="BT50" s="1850"/>
      <c r="BU50" s="1850"/>
      <c r="BV50" s="1850"/>
      <c r="BW50" s="1850"/>
      <c r="BX50" s="1851"/>
    </row>
    <row r="51" spans="1:130" ht="12" customHeight="1">
      <c r="A51" s="218"/>
      <c r="B51" s="1855"/>
      <c r="C51" s="1856"/>
      <c r="D51" s="1856"/>
      <c r="E51" s="1856"/>
      <c r="F51" s="1856"/>
      <c r="G51" s="1857"/>
      <c r="H51" s="219"/>
      <c r="J51" s="2090"/>
      <c r="K51" s="2091"/>
      <c r="L51" s="2091"/>
      <c r="M51" s="2091"/>
      <c r="N51" s="2091"/>
      <c r="O51" s="2091"/>
      <c r="P51" s="2092"/>
      <c r="Q51" s="1852"/>
      <c r="R51" s="1853"/>
      <c r="S51" s="1853"/>
      <c r="T51" s="1853"/>
      <c r="U51" s="1853"/>
      <c r="V51" s="1853"/>
      <c r="W51" s="1853"/>
      <c r="X51" s="1853"/>
      <c r="Y51" s="1853"/>
      <c r="Z51" s="1853"/>
      <c r="AA51" s="1853"/>
      <c r="AB51" s="1853"/>
      <c r="AC51" s="1853"/>
      <c r="AD51" s="1853"/>
      <c r="AE51" s="1854"/>
      <c r="AF51" s="1852"/>
      <c r="AG51" s="1853"/>
      <c r="AH51" s="1853"/>
      <c r="AI51" s="1853"/>
      <c r="AJ51" s="1853"/>
      <c r="AK51" s="1853"/>
      <c r="AL51" s="1853"/>
      <c r="AM51" s="1853"/>
      <c r="AN51" s="1853"/>
      <c r="AO51" s="1853"/>
      <c r="AP51" s="1853"/>
      <c r="AQ51" s="1853"/>
      <c r="AR51" s="1853"/>
      <c r="AS51" s="1853"/>
      <c r="AT51" s="1854"/>
      <c r="AU51" s="1852"/>
      <c r="AV51" s="1853"/>
      <c r="AW51" s="1853"/>
      <c r="AX51" s="1853"/>
      <c r="AY51" s="1853"/>
      <c r="AZ51" s="1853"/>
      <c r="BA51" s="1853"/>
      <c r="BB51" s="1853"/>
      <c r="BC51" s="1853"/>
      <c r="BD51" s="1853"/>
      <c r="BE51" s="1853"/>
      <c r="BF51" s="1853"/>
      <c r="BG51" s="1853"/>
      <c r="BH51" s="1853"/>
      <c r="BI51" s="1854"/>
      <c r="BJ51" s="1852"/>
      <c r="BK51" s="1853"/>
      <c r="BL51" s="1853"/>
      <c r="BM51" s="1853"/>
      <c r="BN51" s="1853"/>
      <c r="BO51" s="1853"/>
      <c r="BP51" s="1853"/>
      <c r="BQ51" s="1853"/>
      <c r="BR51" s="1853"/>
      <c r="BS51" s="1853"/>
      <c r="BT51" s="1853"/>
      <c r="BU51" s="1853"/>
      <c r="BV51" s="1853"/>
      <c r="BW51" s="1853"/>
      <c r="BX51" s="1854"/>
    </row>
    <row r="52" spans="1:130" ht="12" customHeight="1">
      <c r="A52" s="218"/>
      <c r="B52" s="1855"/>
      <c r="C52" s="1856"/>
      <c r="D52" s="1856"/>
      <c r="E52" s="1856"/>
      <c r="F52" s="1856"/>
      <c r="G52" s="1857"/>
      <c r="H52" s="219"/>
      <c r="J52" s="2050" t="s">
        <v>784</v>
      </c>
      <c r="K52" s="2051"/>
      <c r="L52" s="2051"/>
      <c r="M52" s="2051"/>
      <c r="N52" s="2051"/>
      <c r="O52" s="2051"/>
      <c r="P52" s="2052"/>
      <c r="Q52" s="1846"/>
      <c r="R52" s="1847"/>
      <c r="S52" s="1847"/>
      <c r="T52" s="1847"/>
      <c r="U52" s="1847"/>
      <c r="V52" s="1847"/>
      <c r="W52" s="1847"/>
      <c r="X52" s="1847"/>
      <c r="Y52" s="1847"/>
      <c r="Z52" s="1847"/>
      <c r="AA52" s="1847"/>
      <c r="AB52" s="1847"/>
      <c r="AC52" s="1847"/>
      <c r="AD52" s="1847"/>
      <c r="AE52" s="1848"/>
      <c r="AF52" s="1846"/>
      <c r="AG52" s="1847"/>
      <c r="AH52" s="1847"/>
      <c r="AI52" s="1847"/>
      <c r="AJ52" s="1847"/>
      <c r="AK52" s="1847"/>
      <c r="AL52" s="1847"/>
      <c r="AM52" s="1847"/>
      <c r="AN52" s="1847"/>
      <c r="AO52" s="1847"/>
      <c r="AP52" s="1847"/>
      <c r="AQ52" s="1847"/>
      <c r="AR52" s="1847"/>
      <c r="AS52" s="1847"/>
      <c r="AT52" s="1848"/>
      <c r="AU52" s="1846"/>
      <c r="AV52" s="1847"/>
      <c r="AW52" s="1847"/>
      <c r="AX52" s="1847"/>
      <c r="AY52" s="1847"/>
      <c r="AZ52" s="1847"/>
      <c r="BA52" s="1847"/>
      <c r="BB52" s="1847"/>
      <c r="BC52" s="1847"/>
      <c r="BD52" s="1847"/>
      <c r="BE52" s="1847"/>
      <c r="BF52" s="1847"/>
      <c r="BG52" s="1847"/>
      <c r="BH52" s="1847"/>
      <c r="BI52" s="1848"/>
      <c r="BJ52" s="1846"/>
      <c r="BK52" s="1847"/>
      <c r="BL52" s="1847"/>
      <c r="BM52" s="1847"/>
      <c r="BN52" s="1847"/>
      <c r="BO52" s="1847"/>
      <c r="BP52" s="1847"/>
      <c r="BQ52" s="1847"/>
      <c r="BR52" s="1847"/>
      <c r="BS52" s="1847"/>
      <c r="BT52" s="1847"/>
      <c r="BU52" s="1847"/>
      <c r="BV52" s="1847"/>
      <c r="BW52" s="1847"/>
      <c r="BX52" s="1848"/>
    </row>
    <row r="53" spans="1:130" ht="12" customHeight="1">
      <c r="A53" s="218"/>
      <c r="B53" s="1855"/>
      <c r="C53" s="1856"/>
      <c r="D53" s="1856"/>
      <c r="E53" s="1856"/>
      <c r="F53" s="1856"/>
      <c r="G53" s="1857"/>
      <c r="H53" s="219"/>
      <c r="J53" s="2053"/>
      <c r="K53" s="2054"/>
      <c r="L53" s="2054"/>
      <c r="M53" s="2054"/>
      <c r="N53" s="2054"/>
      <c r="O53" s="2054"/>
      <c r="P53" s="2055"/>
      <c r="Q53" s="1849"/>
      <c r="R53" s="1850"/>
      <c r="S53" s="1850"/>
      <c r="T53" s="1850"/>
      <c r="U53" s="1850"/>
      <c r="V53" s="1850"/>
      <c r="W53" s="1850"/>
      <c r="X53" s="1850"/>
      <c r="Y53" s="1850"/>
      <c r="Z53" s="1850"/>
      <c r="AA53" s="1850"/>
      <c r="AB53" s="1850"/>
      <c r="AC53" s="1850"/>
      <c r="AD53" s="1850"/>
      <c r="AE53" s="1851"/>
      <c r="AF53" s="1849"/>
      <c r="AG53" s="1850"/>
      <c r="AH53" s="1850"/>
      <c r="AI53" s="1850"/>
      <c r="AJ53" s="1850"/>
      <c r="AK53" s="1850"/>
      <c r="AL53" s="1850"/>
      <c r="AM53" s="1850"/>
      <c r="AN53" s="1850"/>
      <c r="AO53" s="1850"/>
      <c r="AP53" s="1850"/>
      <c r="AQ53" s="1850"/>
      <c r="AR53" s="1850"/>
      <c r="AS53" s="1850"/>
      <c r="AT53" s="1851"/>
      <c r="AU53" s="1849"/>
      <c r="AV53" s="1850"/>
      <c r="AW53" s="1850"/>
      <c r="AX53" s="1850"/>
      <c r="AY53" s="1850"/>
      <c r="AZ53" s="1850"/>
      <c r="BA53" s="1850"/>
      <c r="BB53" s="1850"/>
      <c r="BC53" s="1850"/>
      <c r="BD53" s="1850"/>
      <c r="BE53" s="1850"/>
      <c r="BF53" s="1850"/>
      <c r="BG53" s="1850"/>
      <c r="BH53" s="1850"/>
      <c r="BI53" s="1851"/>
      <c r="BJ53" s="1849"/>
      <c r="BK53" s="1850"/>
      <c r="BL53" s="1850"/>
      <c r="BM53" s="1850"/>
      <c r="BN53" s="1850"/>
      <c r="BO53" s="1850"/>
      <c r="BP53" s="1850"/>
      <c r="BQ53" s="1850"/>
      <c r="BR53" s="1850"/>
      <c r="BS53" s="1850"/>
      <c r="BT53" s="1850"/>
      <c r="BU53" s="1850"/>
      <c r="BV53" s="1850"/>
      <c r="BW53" s="1850"/>
      <c r="BX53" s="1851"/>
    </row>
    <row r="54" spans="1:130" ht="12" customHeight="1">
      <c r="A54" s="226"/>
      <c r="B54" s="227"/>
      <c r="C54" s="227"/>
      <c r="D54" s="227"/>
      <c r="E54" s="227"/>
      <c r="F54" s="227"/>
      <c r="G54" s="227"/>
      <c r="H54" s="240"/>
      <c r="J54" s="2056"/>
      <c r="K54" s="2057"/>
      <c r="L54" s="2057"/>
      <c r="M54" s="2057"/>
      <c r="N54" s="2057"/>
      <c r="O54" s="2057"/>
      <c r="P54" s="2058"/>
      <c r="Q54" s="1852"/>
      <c r="R54" s="1853"/>
      <c r="S54" s="1853"/>
      <c r="T54" s="1853"/>
      <c r="U54" s="1853"/>
      <c r="V54" s="1853"/>
      <c r="W54" s="1853"/>
      <c r="X54" s="1853"/>
      <c r="Y54" s="1853"/>
      <c r="Z54" s="1853"/>
      <c r="AA54" s="1853"/>
      <c r="AB54" s="1853"/>
      <c r="AC54" s="1853"/>
      <c r="AD54" s="1853"/>
      <c r="AE54" s="1854"/>
      <c r="AF54" s="1852"/>
      <c r="AG54" s="1853"/>
      <c r="AH54" s="1853"/>
      <c r="AI54" s="1853"/>
      <c r="AJ54" s="1853"/>
      <c r="AK54" s="1853"/>
      <c r="AL54" s="1853"/>
      <c r="AM54" s="1853"/>
      <c r="AN54" s="1853"/>
      <c r="AO54" s="1853"/>
      <c r="AP54" s="1853"/>
      <c r="AQ54" s="1853"/>
      <c r="AR54" s="1853"/>
      <c r="AS54" s="1853"/>
      <c r="AT54" s="1854"/>
      <c r="AU54" s="1852"/>
      <c r="AV54" s="1853"/>
      <c r="AW54" s="1853"/>
      <c r="AX54" s="1853"/>
      <c r="AY54" s="1853"/>
      <c r="AZ54" s="1853"/>
      <c r="BA54" s="1853"/>
      <c r="BB54" s="1853"/>
      <c r="BC54" s="1853"/>
      <c r="BD54" s="1853"/>
      <c r="BE54" s="1853"/>
      <c r="BF54" s="1853"/>
      <c r="BG54" s="1853"/>
      <c r="BH54" s="1853"/>
      <c r="BI54" s="1854"/>
      <c r="BJ54" s="1852"/>
      <c r="BK54" s="1853"/>
      <c r="BL54" s="1853"/>
      <c r="BM54" s="1853"/>
      <c r="BN54" s="1853"/>
      <c r="BO54" s="1853"/>
      <c r="BP54" s="1853"/>
      <c r="BQ54" s="1853"/>
      <c r="BR54" s="1853"/>
      <c r="BS54" s="1853"/>
      <c r="BT54" s="1853"/>
      <c r="BU54" s="1853"/>
      <c r="BV54" s="1853"/>
      <c r="BW54" s="1853"/>
      <c r="BX54" s="1854"/>
    </row>
    <row r="55" spans="1:130" ht="12"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row>
    <row r="56" spans="1:130" ht="12"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row>
    <row r="57" spans="1:130" ht="12" customHeight="1">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row>
    <row r="58" spans="1:130" ht="12" customHeight="1">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row>
    <row r="59" spans="1:130" ht="12"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row>
    <row r="60" spans="1:130" ht="12"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row>
    <row r="61" spans="1:130" ht="12"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row>
    <row r="62" spans="1:130" ht="12"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row>
    <row r="63" spans="1:130" ht="12"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row>
    <row r="64" spans="1:130" ht="12"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row>
    <row r="65" spans="1:130" ht="12"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row>
    <row r="66" spans="1:130" ht="12"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row>
    <row r="67" spans="1:130" ht="12"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row>
    <row r="68" spans="1:130" ht="12"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row>
    <row r="69" spans="1:130" ht="12"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row>
    <row r="70" spans="1:130" ht="12"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row>
    <row r="71" spans="1:130" ht="12"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row>
    <row r="72" spans="1:130" ht="12"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row>
    <row r="73" spans="1:130" ht="12"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row>
    <row r="74" spans="1:130" ht="12"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row>
    <row r="75" spans="1:130" ht="12"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row>
    <row r="76" spans="1:130" ht="12"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row>
    <row r="77" spans="1:130" ht="12"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row>
    <row r="78" spans="1:130" ht="12"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row>
    <row r="79" spans="1:130" ht="12"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row>
    <row r="80" spans="1:130" ht="12"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row>
    <row r="81" spans="1:130" ht="12"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row>
    <row r="82" spans="1:130" ht="12"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row>
    <row r="83" spans="1:130" ht="12"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row>
    <row r="84" spans="1:130" ht="12"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row>
    <row r="85" spans="1:130" ht="12"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row>
    <row r="86" spans="1:130" ht="12"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row>
    <row r="87" spans="1:130" ht="12"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row>
    <row r="88" spans="1:130" ht="12"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row>
    <row r="89" spans="1:130" ht="12"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row>
    <row r="90" spans="1:130" ht="12"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row>
    <row r="91" spans="1:130" ht="12"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row>
    <row r="92" spans="1:130" ht="12"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row>
    <row r="93" spans="1:130" ht="12"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row>
    <row r="94" spans="1:130" ht="12"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row>
    <row r="95" spans="1:130" ht="12"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row>
    <row r="96" spans="1:130" ht="12"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row>
    <row r="97" spans="1:130" ht="12" customHeigh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row>
    <row r="98" spans="1:130" ht="12"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row>
    <row r="99" spans="1:130" ht="12"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row>
    <row r="100" spans="1:130" ht="12"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row>
    <row r="101" spans="1:130" ht="12"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row>
    <row r="102" spans="1:130" ht="12"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row>
    <row r="103" spans="1:130" ht="12"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row>
    <row r="104" spans="1:130" ht="12"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row>
    <row r="105" spans="1:130" ht="12"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row>
    <row r="106" spans="1:130" ht="12"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row>
    <row r="107" spans="1:130" ht="12"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row>
    <row r="108" spans="1:130" ht="12"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row>
    <row r="109" spans="1:130" ht="12"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row>
    <row r="110" spans="1:130" ht="12" customHeight="1">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row>
    <row r="111" spans="1:130" ht="12" customHeight="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row>
    <row r="112" spans="1:130" ht="12" customHeight="1">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row>
    <row r="113" spans="1:130" ht="12"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row>
    <row r="114" spans="1:130" ht="12"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row>
    <row r="115" spans="1:130" ht="12"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row>
    <row r="116" spans="1:130" ht="12" customHeight="1">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row>
    <row r="117" spans="1:130" ht="12"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row>
    <row r="118" spans="1:130" ht="12"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row>
    <row r="119" spans="1:130" ht="12"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row>
    <row r="120" spans="1:130" ht="12"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row>
    <row r="121" spans="1:130" ht="12"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row>
    <row r="122" spans="1:130" ht="12" customHeight="1">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row>
    <row r="123" spans="1:130" ht="12" customHeight="1">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row>
    <row r="124" spans="1:130" ht="12"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c r="DS124" s="21"/>
      <c r="DT124" s="21"/>
      <c r="DU124" s="21"/>
      <c r="DV124" s="21"/>
      <c r="DW124" s="21"/>
      <c r="DX124" s="21"/>
      <c r="DY124" s="21"/>
      <c r="DZ124" s="21"/>
    </row>
    <row r="125" spans="1:130" ht="12"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c r="DP125" s="21"/>
      <c r="DQ125" s="21"/>
      <c r="DR125" s="21"/>
      <c r="DS125" s="21"/>
      <c r="DT125" s="21"/>
      <c r="DU125" s="21"/>
      <c r="DV125" s="21"/>
      <c r="DW125" s="21"/>
      <c r="DX125" s="21"/>
      <c r="DY125" s="21"/>
      <c r="DZ125" s="21"/>
    </row>
    <row r="126" spans="1:130" ht="12" customHeight="1">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row>
    <row r="127" spans="1:130" ht="12"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c r="DS127" s="21"/>
      <c r="DT127" s="21"/>
      <c r="DU127" s="21"/>
      <c r="DV127" s="21"/>
      <c r="DW127" s="21"/>
      <c r="DX127" s="21"/>
      <c r="DY127" s="21"/>
      <c r="DZ127" s="21"/>
    </row>
    <row r="128" spans="1:130" ht="12" customHeight="1">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row>
    <row r="129" spans="1:130" ht="12"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row>
    <row r="130" spans="1:130" ht="12" customHeight="1">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row>
    <row r="131" spans="1:130" ht="12" customHeight="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row>
    <row r="132" spans="1:130" ht="12" customHeight="1">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row>
    <row r="133" spans="1:130" ht="12"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21"/>
    </row>
    <row r="134" spans="1:130" ht="12"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row>
    <row r="135" spans="1:130" ht="12"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row>
    <row r="136" spans="1:130" ht="12"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row>
    <row r="137" spans="1:130" ht="12"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row>
    <row r="138" spans="1:130" ht="12"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row>
    <row r="139" spans="1:130" ht="12"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row>
    <row r="140" spans="1:130" ht="12"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row>
    <row r="141" spans="1:130" ht="12"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row>
    <row r="142" spans="1:130" ht="12"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row>
    <row r="143" spans="1:130" ht="12"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row>
    <row r="144" spans="1:130" ht="12"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row>
    <row r="145" spans="1:130" ht="12"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row>
    <row r="146" spans="1:130" ht="12"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row>
    <row r="147" spans="1:130" ht="12"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row>
    <row r="148" spans="1:130" ht="12"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row>
    <row r="149" spans="1:130" ht="12"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row>
    <row r="150" spans="1:130" ht="12"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row>
    <row r="151" spans="1:130" ht="12"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row>
    <row r="152" spans="1:130" ht="12"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row>
    <row r="153" spans="1:130" ht="12"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row>
    <row r="154" spans="1:130" ht="12"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row>
    <row r="155" spans="1:130" ht="12"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row>
    <row r="156" spans="1:130" ht="12"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row>
    <row r="157" spans="1:130" ht="12"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row>
    <row r="158" spans="1:130" ht="12"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row>
    <row r="159" spans="1:130" ht="12"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row>
    <row r="160" spans="1:130" ht="12"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row>
    <row r="161" spans="1:130" ht="12"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row>
    <row r="162" spans="1:130" ht="12"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row>
    <row r="163" spans="1:130" ht="12"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row>
    <row r="164" spans="1:130" ht="12"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row>
    <row r="165" spans="1:130" ht="12"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row>
    <row r="166" spans="1:130" ht="12"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row>
    <row r="167" spans="1:130" ht="12" customHeight="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row>
    <row r="168" spans="1:130" ht="12"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row>
    <row r="169" spans="1:130" ht="12" customHeight="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row>
    <row r="170" spans="1:130" ht="12"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row>
    <row r="171" spans="1:130" ht="12" customHeight="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row>
    <row r="172" spans="1:130" ht="12"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row>
    <row r="173" spans="1:130" ht="12"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row>
    <row r="174" spans="1:130" ht="12"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row>
    <row r="175" spans="1:130" ht="12"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row>
    <row r="176" spans="1:130" ht="12"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row>
    <row r="177" spans="1:130" ht="12"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row>
    <row r="178" spans="1:130" ht="12"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row>
    <row r="179" spans="1:130" ht="12"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row>
    <row r="180" spans="1:130" ht="12"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row>
    <row r="181" spans="1:130" ht="12"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row>
    <row r="182" spans="1:130" ht="12"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row>
    <row r="183" spans="1:130" ht="12"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row>
    <row r="184" spans="1:130" ht="12"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row>
    <row r="185" spans="1:130" ht="12"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row>
    <row r="186" spans="1:130" ht="12"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row>
    <row r="187" spans="1:130" ht="12"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row>
    <row r="188" spans="1:130" ht="12"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row>
    <row r="189" spans="1:130" ht="12"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row>
    <row r="190" spans="1:130" ht="12"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row>
    <row r="191" spans="1:130" ht="12"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row>
    <row r="192" spans="1:130" ht="12"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row>
    <row r="193" spans="1:130" ht="12"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row>
    <row r="194" spans="1:130" ht="12"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row>
    <row r="195" spans="1:130" ht="12"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row>
    <row r="196" spans="1:130" ht="12"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row>
    <row r="197" spans="1:130" ht="12"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row>
    <row r="198" spans="1:130" ht="12"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row>
    <row r="199" spans="1:130" ht="12"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row>
    <row r="200" spans="1:130" ht="12"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row>
  </sheetData>
  <mergeCells count="371">
    <mergeCell ref="B21:G21"/>
    <mergeCell ref="B29:G29"/>
    <mergeCell ref="Q46:AE48"/>
    <mergeCell ref="AF46:AT48"/>
    <mergeCell ref="AU46:BI48"/>
    <mergeCell ref="BJ46:BX48"/>
    <mergeCell ref="Q49:AE51"/>
    <mergeCell ref="AF49:AT51"/>
    <mergeCell ref="AU49:BI51"/>
    <mergeCell ref="BJ49:BX51"/>
    <mergeCell ref="AK40:AL41"/>
    <mergeCell ref="AM40:AO41"/>
    <mergeCell ref="AP40:AQ41"/>
    <mergeCell ref="AR40:AT41"/>
    <mergeCell ref="AU40:AV41"/>
    <mergeCell ref="J42:P42"/>
    <mergeCell ref="U42:V42"/>
    <mergeCell ref="Q42:T42"/>
    <mergeCell ref="W42:AB42"/>
    <mergeCell ref="AC42:AE42"/>
    <mergeCell ref="AF42:AI42"/>
    <mergeCell ref="AJ42:AK42"/>
    <mergeCell ref="AL42:AQ42"/>
    <mergeCell ref="AR42:AT42"/>
    <mergeCell ref="Q52:AE54"/>
    <mergeCell ref="AF52:AT54"/>
    <mergeCell ref="AU52:BI54"/>
    <mergeCell ref="BJ52:BX54"/>
    <mergeCell ref="BJ38:BK39"/>
    <mergeCell ref="BL38:BX39"/>
    <mergeCell ref="J40:P41"/>
    <mergeCell ref="Q40:R41"/>
    <mergeCell ref="S40:U41"/>
    <mergeCell ref="V40:W41"/>
    <mergeCell ref="X40:Z41"/>
    <mergeCell ref="AA40:AB41"/>
    <mergeCell ref="AC40:AE41"/>
    <mergeCell ref="AF40:AG41"/>
    <mergeCell ref="AH40:AJ41"/>
    <mergeCell ref="J46:P48"/>
    <mergeCell ref="J49:P51"/>
    <mergeCell ref="J52:P54"/>
    <mergeCell ref="J38:P39"/>
    <mergeCell ref="Q38:R39"/>
    <mergeCell ref="S38:AE39"/>
    <mergeCell ref="AF38:AG39"/>
    <mergeCell ref="AH38:AT39"/>
    <mergeCell ref="AU38:AV39"/>
    <mergeCell ref="AU42:AX42"/>
    <mergeCell ref="J30:P37"/>
    <mergeCell ref="AI31:AT31"/>
    <mergeCell ref="AI32:AT32"/>
    <mergeCell ref="AO33:AP33"/>
    <mergeCell ref="AQ33:AT33"/>
    <mergeCell ref="AK34:AT34"/>
    <mergeCell ref="AU30:AW32"/>
    <mergeCell ref="AX31:BI31"/>
    <mergeCell ref="AX32:BI32"/>
    <mergeCell ref="BD33:BE33"/>
    <mergeCell ref="BF33:BI33"/>
    <mergeCell ref="AZ34:BI34"/>
    <mergeCell ref="AU35:AY35"/>
    <mergeCell ref="AZ35:BD35"/>
    <mergeCell ref="BE35:BI35"/>
    <mergeCell ref="BJ24:BL25"/>
    <mergeCell ref="BM24:BN25"/>
    <mergeCell ref="AF24:AH25"/>
    <mergeCell ref="AI24:AJ25"/>
    <mergeCell ref="AK24:AM25"/>
    <mergeCell ref="Q34:U34"/>
    <mergeCell ref="V34:AE34"/>
    <mergeCell ref="Z33:AA33"/>
    <mergeCell ref="AB33:AE33"/>
    <mergeCell ref="T31:AE31"/>
    <mergeCell ref="T32:AE32"/>
    <mergeCell ref="Q30:S32"/>
    <mergeCell ref="AF33:AJ33"/>
    <mergeCell ref="AK33:AN33"/>
    <mergeCell ref="BJ33:BN33"/>
    <mergeCell ref="B15:G18"/>
    <mergeCell ref="B23:G26"/>
    <mergeCell ref="B31:G34"/>
    <mergeCell ref="B44:G45"/>
    <mergeCell ref="B38:G41"/>
    <mergeCell ref="X16:Z16"/>
    <mergeCell ref="AA16:AC16"/>
    <mergeCell ref="AU14:AV15"/>
    <mergeCell ref="AK16:AL16"/>
    <mergeCell ref="AU17:BI17"/>
    <mergeCell ref="BA42:BF42"/>
    <mergeCell ref="BG42:BI42"/>
    <mergeCell ref="Y26:AE27"/>
    <mergeCell ref="V26:X27"/>
    <mergeCell ref="AK26:AM27"/>
    <mergeCell ref="AN26:AT27"/>
    <mergeCell ref="AZ26:BB27"/>
    <mergeCell ref="BC26:BI27"/>
    <mergeCell ref="AX24:AY25"/>
    <mergeCell ref="AZ24:BB25"/>
    <mergeCell ref="BC24:BI25"/>
    <mergeCell ref="AU26:AW27"/>
    <mergeCell ref="AX26:AY27"/>
    <mergeCell ref="AU28:BI29"/>
    <mergeCell ref="B46:G53"/>
    <mergeCell ref="J18:P23"/>
    <mergeCell ref="Q20:S21"/>
    <mergeCell ref="T20:AE21"/>
    <mergeCell ref="Q22:AE23"/>
    <mergeCell ref="AF20:AH21"/>
    <mergeCell ref="AI20:AT21"/>
    <mergeCell ref="AF22:AT23"/>
    <mergeCell ref="AU20:AW21"/>
    <mergeCell ref="AF30:AH32"/>
    <mergeCell ref="Q33:U33"/>
    <mergeCell ref="V33:Y33"/>
    <mergeCell ref="AU18:AW19"/>
    <mergeCell ref="AC18:AD18"/>
    <mergeCell ref="J43:P45"/>
    <mergeCell ref="Q43:AE45"/>
    <mergeCell ref="AF43:AT45"/>
    <mergeCell ref="Q35:U35"/>
    <mergeCell ref="V35:Z35"/>
    <mergeCell ref="AA35:AE35"/>
    <mergeCell ref="AF35:AJ35"/>
    <mergeCell ref="AK35:AO35"/>
    <mergeCell ref="AP35:AT35"/>
    <mergeCell ref="AN24:AT25"/>
    <mergeCell ref="AX20:BI21"/>
    <mergeCell ref="AU22:BI23"/>
    <mergeCell ref="BJ20:BL21"/>
    <mergeCell ref="BM20:BX21"/>
    <mergeCell ref="BJ22:BX23"/>
    <mergeCell ref="J24:P29"/>
    <mergeCell ref="Q28:AE29"/>
    <mergeCell ref="Q24:S25"/>
    <mergeCell ref="Q26:S27"/>
    <mergeCell ref="T24:U25"/>
    <mergeCell ref="T26:U27"/>
    <mergeCell ref="V24:X25"/>
    <mergeCell ref="Y24:AE25"/>
    <mergeCell ref="AF26:AH27"/>
    <mergeCell ref="AI26:AJ27"/>
    <mergeCell ref="AF28:AT29"/>
    <mergeCell ref="AU24:AW25"/>
    <mergeCell ref="BO24:BQ25"/>
    <mergeCell ref="BR24:BX25"/>
    <mergeCell ref="BJ26:BL27"/>
    <mergeCell ref="BM26:BN27"/>
    <mergeCell ref="BJ28:BX29"/>
    <mergeCell ref="BO26:BQ27"/>
    <mergeCell ref="BR26:BX27"/>
    <mergeCell ref="BO33:BR33"/>
    <mergeCell ref="BJ34:BN34"/>
    <mergeCell ref="AZ33:BC33"/>
    <mergeCell ref="AU34:AY34"/>
    <mergeCell ref="BJ30:BL32"/>
    <mergeCell ref="BM31:BX31"/>
    <mergeCell ref="BM32:BX32"/>
    <mergeCell ref="BS33:BT33"/>
    <mergeCell ref="BU33:BX33"/>
    <mergeCell ref="BO34:BX34"/>
    <mergeCell ref="AU33:AY33"/>
    <mergeCell ref="AZ19:BC19"/>
    <mergeCell ref="BD19:BF19"/>
    <mergeCell ref="BG19:BH19"/>
    <mergeCell ref="AI18:AN18"/>
    <mergeCell ref="AO18:AQ18"/>
    <mergeCell ref="AR18:AS18"/>
    <mergeCell ref="AI19:AJ19"/>
    <mergeCell ref="AK19:AN19"/>
    <mergeCell ref="AO19:AQ19"/>
    <mergeCell ref="AR19:AS19"/>
    <mergeCell ref="J10:P10"/>
    <mergeCell ref="Q10:AE10"/>
    <mergeCell ref="J11:P11"/>
    <mergeCell ref="Q11:R11"/>
    <mergeCell ref="S11:AE11"/>
    <mergeCell ref="J14:P15"/>
    <mergeCell ref="Q14:R15"/>
    <mergeCell ref="T14:U14"/>
    <mergeCell ref="V14:W15"/>
    <mergeCell ref="Y14:Z14"/>
    <mergeCell ref="AA14:AE15"/>
    <mergeCell ref="T15:U15"/>
    <mergeCell ref="Y15:Z15"/>
    <mergeCell ref="A1:BX1"/>
    <mergeCell ref="B3:D3"/>
    <mergeCell ref="E3:V3"/>
    <mergeCell ref="W3:Y3"/>
    <mergeCell ref="Z3:AP3"/>
    <mergeCell ref="AQ3:AX3"/>
    <mergeCell ref="AY3:BH3"/>
    <mergeCell ref="B4:D4"/>
    <mergeCell ref="E4:P4"/>
    <mergeCell ref="Q4:S4"/>
    <mergeCell ref="T4:V4"/>
    <mergeCell ref="W4:Y4"/>
    <mergeCell ref="AQ4:AX4"/>
    <mergeCell ref="AY4:BH4"/>
    <mergeCell ref="Z4:AC4"/>
    <mergeCell ref="AD4:AG4"/>
    <mergeCell ref="AH4:AK4"/>
    <mergeCell ref="AL4:AO4"/>
    <mergeCell ref="AF10:AT10"/>
    <mergeCell ref="AU10:BI10"/>
    <mergeCell ref="BJ10:BX10"/>
    <mergeCell ref="A6:H7"/>
    <mergeCell ref="J6:P9"/>
    <mergeCell ref="Q6:AE6"/>
    <mergeCell ref="AF6:AT6"/>
    <mergeCell ref="AU6:BI6"/>
    <mergeCell ref="AA8:AE8"/>
    <mergeCell ref="AU8:AW9"/>
    <mergeCell ref="AY8:BC8"/>
    <mergeCell ref="BJ6:BX6"/>
    <mergeCell ref="Q7:U7"/>
    <mergeCell ref="V7:AE7"/>
    <mergeCell ref="AF7:AT9"/>
    <mergeCell ref="AU7:AY7"/>
    <mergeCell ref="AZ7:BI7"/>
    <mergeCell ref="BJ7:BN7"/>
    <mergeCell ref="BO7:BX7"/>
    <mergeCell ref="Q8:S9"/>
    <mergeCell ref="U8:Y8"/>
    <mergeCell ref="BE8:BI8"/>
    <mergeCell ref="U9:Y9"/>
    <mergeCell ref="AA9:AE9"/>
    <mergeCell ref="BR13:BS13"/>
    <mergeCell ref="BL11:BX11"/>
    <mergeCell ref="AW11:BI11"/>
    <mergeCell ref="AY9:BC9"/>
    <mergeCell ref="BE9:BI9"/>
    <mergeCell ref="BN9:BR9"/>
    <mergeCell ref="BT9:BX9"/>
    <mergeCell ref="BJ8:BL9"/>
    <mergeCell ref="BN8:BR8"/>
    <mergeCell ref="BT8:BX8"/>
    <mergeCell ref="BC13:BD13"/>
    <mergeCell ref="BJ11:BK11"/>
    <mergeCell ref="BW13:BX13"/>
    <mergeCell ref="BT12:BU13"/>
    <mergeCell ref="BW12:BX12"/>
    <mergeCell ref="BR12:BS12"/>
    <mergeCell ref="BH12:BI12"/>
    <mergeCell ref="BJ12:BK13"/>
    <mergeCell ref="AF11:AG11"/>
    <mergeCell ref="AU11:AV11"/>
    <mergeCell ref="AH11:AT11"/>
    <mergeCell ref="BO12:BP13"/>
    <mergeCell ref="B13:G13"/>
    <mergeCell ref="T13:U13"/>
    <mergeCell ref="Y13:Z13"/>
    <mergeCell ref="AD13:AE13"/>
    <mergeCell ref="AI13:AJ13"/>
    <mergeCell ref="AN13:AO13"/>
    <mergeCell ref="AA12:AB13"/>
    <mergeCell ref="AD12:AE12"/>
    <mergeCell ref="AF12:AG13"/>
    <mergeCell ref="AI12:AJ12"/>
    <mergeCell ref="J12:P13"/>
    <mergeCell ref="Q12:R13"/>
    <mergeCell ref="T12:U12"/>
    <mergeCell ref="V12:W13"/>
    <mergeCell ref="Y12:Z12"/>
    <mergeCell ref="BH13:BI13"/>
    <mergeCell ref="BM13:BN13"/>
    <mergeCell ref="BM12:BN12"/>
    <mergeCell ref="AK12:AL13"/>
    <mergeCell ref="AN12:AO12"/>
    <mergeCell ref="AS13:AT13"/>
    <mergeCell ref="AX13:AY13"/>
    <mergeCell ref="BE12:BF13"/>
    <mergeCell ref="AP12:AQ13"/>
    <mergeCell ref="AS12:AT12"/>
    <mergeCell ref="AU12:AV13"/>
    <mergeCell ref="AX12:AY12"/>
    <mergeCell ref="AZ12:BA13"/>
    <mergeCell ref="BC12:BD12"/>
    <mergeCell ref="J16:P17"/>
    <mergeCell ref="Q16:R16"/>
    <mergeCell ref="S16:U16"/>
    <mergeCell ref="V16:W16"/>
    <mergeCell ref="AF14:AG15"/>
    <mergeCell ref="AI14:AJ14"/>
    <mergeCell ref="Q17:AE17"/>
    <mergeCell ref="AF17:AT17"/>
    <mergeCell ref="AK14:AL15"/>
    <mergeCell ref="AI15:AJ15"/>
    <mergeCell ref="AN15:AO15"/>
    <mergeCell ref="AN14:AO14"/>
    <mergeCell ref="AP14:AT15"/>
    <mergeCell ref="AD16:AE16"/>
    <mergeCell ref="BM15:BN15"/>
    <mergeCell ref="BR15:BS15"/>
    <mergeCell ref="BE14:BI15"/>
    <mergeCell ref="BJ14:BK15"/>
    <mergeCell ref="BM14:BN14"/>
    <mergeCell ref="BO14:BP15"/>
    <mergeCell ref="AX15:AY15"/>
    <mergeCell ref="BW16:BX16"/>
    <mergeCell ref="AM16:AO16"/>
    <mergeCell ref="AP16:AR16"/>
    <mergeCell ref="AS16:AT16"/>
    <mergeCell ref="AU16:AV16"/>
    <mergeCell ref="AW16:AY16"/>
    <mergeCell ref="AZ16:BA16"/>
    <mergeCell ref="AX14:AY14"/>
    <mergeCell ref="AZ14:BA15"/>
    <mergeCell ref="BC14:BD14"/>
    <mergeCell ref="BC15:BD15"/>
    <mergeCell ref="BQ16:BS16"/>
    <mergeCell ref="BT16:BV16"/>
    <mergeCell ref="BR14:BS14"/>
    <mergeCell ref="BT14:BX15"/>
    <mergeCell ref="BJ17:BX17"/>
    <mergeCell ref="BB16:BD16"/>
    <mergeCell ref="BE16:BG16"/>
    <mergeCell ref="BH16:BI16"/>
    <mergeCell ref="BJ16:BK16"/>
    <mergeCell ref="BL16:BN16"/>
    <mergeCell ref="BO16:BP16"/>
    <mergeCell ref="AF16:AG16"/>
    <mergeCell ref="AH16:AJ16"/>
    <mergeCell ref="BJ35:BN35"/>
    <mergeCell ref="BO35:BS35"/>
    <mergeCell ref="BT35:BX35"/>
    <mergeCell ref="BJ18:BL19"/>
    <mergeCell ref="Q18:S19"/>
    <mergeCell ref="AF18:AH19"/>
    <mergeCell ref="T18:Y18"/>
    <mergeCell ref="Z18:AB18"/>
    <mergeCell ref="Z19:AB19"/>
    <mergeCell ref="T19:U19"/>
    <mergeCell ref="V19:Y19"/>
    <mergeCell ref="AC19:AD19"/>
    <mergeCell ref="BM18:BR18"/>
    <mergeCell ref="BS18:BU18"/>
    <mergeCell ref="BV18:BW18"/>
    <mergeCell ref="BM19:BN19"/>
    <mergeCell ref="BO19:BR19"/>
    <mergeCell ref="BS19:BU19"/>
    <mergeCell ref="BV19:BW19"/>
    <mergeCell ref="AF34:AJ34"/>
    <mergeCell ref="AX18:BC18"/>
    <mergeCell ref="BD18:BF18"/>
    <mergeCell ref="BG18:BH18"/>
    <mergeCell ref="AX19:AY19"/>
    <mergeCell ref="BJ42:BM42"/>
    <mergeCell ref="BN42:BO42"/>
    <mergeCell ref="BP42:BU42"/>
    <mergeCell ref="BV42:BX42"/>
    <mergeCell ref="AU43:BI45"/>
    <mergeCell ref="BJ43:BX45"/>
    <mergeCell ref="AY42:AZ42"/>
    <mergeCell ref="B37:G37"/>
    <mergeCell ref="Q36:AE37"/>
    <mergeCell ref="AF36:AT37"/>
    <mergeCell ref="AU36:BI37"/>
    <mergeCell ref="BJ36:BX37"/>
    <mergeCell ref="AW38:BI39"/>
    <mergeCell ref="AW40:AY41"/>
    <mergeCell ref="AZ40:BA41"/>
    <mergeCell ref="BB40:BD41"/>
    <mergeCell ref="BE40:BF41"/>
    <mergeCell ref="BG40:BI41"/>
    <mergeCell ref="BJ40:BK41"/>
    <mergeCell ref="BL40:BN41"/>
    <mergeCell ref="BO40:BP41"/>
    <mergeCell ref="BQ40:BS41"/>
    <mergeCell ref="BT40:BU41"/>
    <mergeCell ref="BV40:BX41"/>
  </mergeCells>
  <phoneticPr fontId="6"/>
  <dataValidations count="25">
    <dataValidation type="list" allowBlank="1" showInputMessage="1" sqref="AU30 AF30 Q30 BJ30" xr:uid="{00000000-0002-0000-0A00-000000000000}">
      <formula1>"無,有"</formula1>
    </dataValidation>
    <dataValidation type="list" allowBlank="1" sqref="AF10:BX10" xr:uid="{00000000-0002-0000-0A00-000001000000}">
      <formula1>"未入力,入力済"</formula1>
    </dataValidation>
    <dataValidation type="list" allowBlank="1" showInputMessage="1" sqref="T14:U15 Y14:Z15 AI14:AJ15 AN14:AO15 AX14:AY15 BC14:BD15 BM14:BN15 BR14:BS15" xr:uid="{00000000-0002-0000-0A00-000002000000}">
      <formula1>"亢進,正常,低下"</formula1>
    </dataValidation>
    <dataValidation type="list" allowBlank="1" showInputMessage="1" sqref="BL16:BN16 S16:U16 AH16:AJ16 AW16:AY16" xr:uid="{00000000-0002-0000-0A00-000003000000}">
      <formula1>"正常,鈍麻,消失,過敏,測定困難"</formula1>
    </dataValidation>
    <dataValidation type="list" allowBlank="1" showInputMessage="1" sqref="BQ16:BS16 X16:Z16 AM16:AO16 BB16:BD16" xr:uid="{00000000-0002-0000-0A00-000004000000}">
      <formula1>"正常,鈍麻,消失,測定困難"</formula1>
    </dataValidation>
    <dataValidation type="list" allowBlank="1" showInputMessage="1" sqref="BW16:BX16 AD16:AE16 AS16:AT16 BH16:BI16" xr:uid="{00000000-0002-0000-0A00-000005000000}">
      <formula1>"有,無,測定困難"</formula1>
    </dataValidation>
    <dataValidation type="list" allowBlank="1" showInputMessage="1" showErrorMessage="1" sqref="S11" xr:uid="{00000000-0002-0000-0A00-000006000000}">
      <formula1>"意識清明,1,2,3,10,20,30,100,200,300"</formula1>
    </dataValidation>
    <dataValidation allowBlank="1" showInputMessage="1" sqref="AF17:AT17" xr:uid="{00000000-0002-0000-0A00-000007000000}"/>
    <dataValidation type="list" allowBlank="1" showInputMessage="1" sqref="U42 AJ42 AY42 BN42" xr:uid="{00000000-0002-0000-0A00-000008000000}">
      <formula1>"未,済"</formula1>
    </dataValidation>
    <dataValidation type="list" allowBlank="1" showInputMessage="1" sqref="AC42 AR42 BG42 BV42" xr:uid="{00000000-0002-0000-0A00-000009000000}">
      <formula1>"実施,未実施"</formula1>
    </dataValidation>
    <dataValidation type="list" allowBlank="1" showInputMessage="1" sqref="AH11:AT11 AW11:BI11 BL11:BX11" xr:uid="{00000000-0002-0000-0A00-00000A000000}">
      <formula1>"意識清明,1,2,3,10,20,30,100,200,300"</formula1>
    </dataValidation>
    <dataValidation type="list" allowBlank="1" showInputMessage="1" sqref="Y12:Z13 AD12:AE13 AI12:AJ13 AN12:AO13 AS12:AT13 AX12:AY13 BC12:BD13 BH12:BI13 BM12:BN13 BR12:BS13 BW12:BX13 T12:U13" xr:uid="{00000000-0002-0000-0A00-00000B000000}">
      <formula1>"Ⅰ,Ⅱ,Ⅲ,Ⅳ,Ⅴ,Ⅵ,なし"</formula1>
    </dataValidation>
    <dataValidation type="list" allowBlank="1" showInputMessage="1" showErrorMessage="1" sqref="AK24 V24 AZ24 BO24" xr:uid="{00000000-0002-0000-0A00-00000C000000}">
      <formula1>"流暢,非流暢"</formula1>
    </dataValidation>
    <dataValidation type="list" allowBlank="1" showInputMessage="1" showErrorMessage="1" sqref="AN26 Y26 BC26 BR26" xr:uid="{00000000-0002-0000-0A00-00000D000000}">
      <formula1>"明瞭度Ⅰよくわかる,明瞭度Ⅱ時々わからない語がある,明瞭度Ⅲ聞き手が話題を知っていればわかる,明瞭度Ⅳ時々わかる語がある,明瞭度Ⅴ全く了解不能"</formula1>
    </dataValidation>
    <dataValidation type="list" allowBlank="1" showInputMessage="1" showErrorMessage="1" sqref="T31 AX31 AI31 BM31" xr:uid="{00000000-0002-0000-0A00-00000E000000}">
      <formula1>"Gr.1嚥下困難または不能・嚥下訓練適応なし,Gr.2基礎的嚥下訓練のみ適応あり,Gr.3条件が整えば誤嚥は減り、摂食訓練が可能,Gr.4楽しみとしての摂食は可能,Gr.5一部（1-2食）経口摂取,Gr.63食経口摂取ﾌﾟﾗｽ代替栄養,Gr.7嚥下食で、３食とも経口摂取,Gr.8特別に嚥下しにくい食品を除き、3食経口摂取,Gr.9常食の経口摂食可能、臨床的観察と指導を要する,Gr.10正常の摂食嚥下能力"</formula1>
    </dataValidation>
    <dataValidation type="list" allowBlank="1" showInputMessage="1" showErrorMessage="1" sqref="V33 AZ33 AK33 BO33" xr:uid="{00000000-0002-0000-0A00-00000F000000}">
      <formula1>"実施,非実施"</formula1>
    </dataValidation>
    <dataValidation type="list" allowBlank="1" showInputMessage="1" showErrorMessage="1" sqref="V34 AK34 AZ34 BO34" xr:uid="{00000000-0002-0000-0A00-000010000000}">
      <formula1>"0ｾﾞﾘｰ,0とろみ水,1ｾﾞﾘｰﾌﾟﾘﾝﾑｰｽ,2ﾍﾟｰｽﾄﾐｷｻｰざらつきなし,2ﾍﾟｰｽﾄﾐｷｻｰざらつきあり,3ｿﾌﾄ,4柔らかきざみ,4柔らか１口,4柔らか,4硬いキザミ,4硬い1口,4硬い,5軟菜,5常食一般"</formula1>
    </dataValidation>
    <dataValidation type="list" allowBlank="1" showInputMessage="1" showErrorMessage="1" sqref="AF38 AU38 S38 Q38 AH38 AW38 BL38 BJ38" xr:uid="{00000000-0002-0000-0A00-000011000000}">
      <formula1>"無,有"</formula1>
    </dataValidation>
    <dataValidation type="list" allowBlank="1" showInputMessage="1" showErrorMessage="1" sqref="AX32 T32 AI32 BM32" xr:uid="{00000000-0002-0000-0A00-000012000000}">
      <formula1>"Ⅰ重症　経口不可（Gr.1～3）,Ⅱ中等症　経口と代替栄養（Gr.4～6）,Ⅲ軽症　経口のみ（Gr.7～9）,Ⅳ正常（Gr.10）"</formula1>
    </dataValidation>
    <dataValidation type="list" allowBlank="1" sqref="Q18:S19 AF18:AH19 AU18:AW19 BJ18:BL19" xr:uid="{00000000-0002-0000-0A00-000013000000}">
      <formula1>"無,有,疑い"</formula1>
    </dataValidation>
    <dataValidation type="list" allowBlank="1" showInputMessage="1" showErrorMessage="1" sqref="T24:U27 AX24:AY27 AI24:AJ27 BM24:BN27" xr:uid="{00000000-0002-0000-0A00-000014000000}">
      <formula1>"有,無"</formula1>
    </dataValidation>
    <dataValidation type="list" allowBlank="1" showInputMessage="1" showErrorMessage="1" sqref="V26:X27 AK26:AM27 AZ26:BB27 BO26:BQ27" xr:uid="{00000000-0002-0000-0A00-000015000000}">
      <formula1>"機能性,器質性,運動障害性"</formula1>
    </dataValidation>
    <dataValidation type="list" allowBlank="1" showInputMessage="1" showErrorMessage="1" sqref="AA35 AP35 BE35 BT35" xr:uid="{00000000-0002-0000-0A00-000016000000}">
      <formula1>"ｺｯﾌﾟ,ｽﾄﾛｰ,楽のみ,ｽﾌﾟｰﾝ"</formula1>
    </dataValidation>
    <dataValidation type="list" allowBlank="1" showInputMessage="1" showErrorMessage="1" sqref="V35:Z35 AK35:AO35 AZ35:BD35 BO35:BS35" xr:uid="{00000000-0002-0000-0A00-000017000000}">
      <formula1>"無し,薄い,中間,濃い"</formula1>
    </dataValidation>
    <dataValidation type="list" allowBlank="1" showInputMessage="1" showErrorMessage="1" sqref="AN24:AT25 Y24:AE25 BC24:BI25 BR24:BX25" xr:uid="{00000000-0002-0000-0A00-000018000000}">
      <formula1>"伝導失語,超皮質性運動失語,Broca失語,超皮質性感覚失語,Werniche失語,全失語,健忘失語"</formula1>
    </dataValidation>
  </dataValidations>
  <pageMargins left="0.23622047244094491" right="0.23622047244094491" top="7.874015748031496E-2" bottom="7.874015748031496E-2" header="0.23622047244094491" footer="0.31496062992125984"/>
  <pageSetup paperSize="9" scale="93" orientation="landscape" horizontalDpi="300" verticalDpi="3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C00000"/>
  </sheetPr>
  <dimension ref="A1:DZ200"/>
  <sheetViews>
    <sheetView showGridLines="0" zoomScaleNormal="100" workbookViewId="0">
      <selection sqref="A1:Q2"/>
    </sheetView>
  </sheetViews>
  <sheetFormatPr defaultColWidth="5.6640625" defaultRowHeight="12.75" customHeight="1"/>
  <cols>
    <col min="1" max="1" width="1.44140625" style="1" customWidth="1"/>
    <col min="2" max="6" width="5.6640625" style="1"/>
    <col min="7" max="7" width="5.77734375" style="1" customWidth="1"/>
    <col min="8" max="12" width="5.6640625" style="1"/>
    <col min="13" max="13" width="8.44140625" style="1" customWidth="1"/>
    <col min="14" max="17" width="5.6640625" style="1"/>
    <col min="18" max="18" width="1" style="1" customWidth="1"/>
    <col min="19" max="24" width="0" style="1" hidden="1" customWidth="1"/>
    <col min="25" max="16384" width="5.6640625" style="1"/>
  </cols>
  <sheetData>
    <row r="1" spans="1:130" ht="14.25" customHeight="1">
      <c r="A1" s="1158" t="s">
        <v>833</v>
      </c>
      <c r="B1" s="1158"/>
      <c r="C1" s="1158"/>
      <c r="D1" s="1158"/>
      <c r="E1" s="1158"/>
      <c r="F1" s="1158"/>
      <c r="G1" s="1158"/>
      <c r="H1" s="1158"/>
      <c r="I1" s="1158"/>
      <c r="J1" s="1158"/>
      <c r="K1" s="1158"/>
      <c r="L1" s="1158"/>
      <c r="M1" s="1158"/>
      <c r="N1" s="1158"/>
      <c r="O1" s="1158"/>
      <c r="P1" s="1158"/>
      <c r="Q1" s="1158"/>
      <c r="R1" s="23"/>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row>
    <row r="2" spans="1:130" ht="14.25" customHeight="1">
      <c r="A2" s="1158"/>
      <c r="B2" s="1158"/>
      <c r="C2" s="1158"/>
      <c r="D2" s="1158"/>
      <c r="E2" s="1158"/>
      <c r="F2" s="1158"/>
      <c r="G2" s="1158"/>
      <c r="H2" s="1158"/>
      <c r="I2" s="1158"/>
      <c r="J2" s="1158"/>
      <c r="K2" s="1158"/>
      <c r="L2" s="1158"/>
      <c r="M2" s="1158"/>
      <c r="N2" s="1158"/>
      <c r="O2" s="1158"/>
      <c r="P2" s="1158"/>
      <c r="Q2" s="1158"/>
      <c r="R2" s="23"/>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row>
    <row r="3" spans="1:130" ht="14.25" customHeight="1"/>
    <row r="4" spans="1:130" ht="14.25" customHeight="1">
      <c r="B4" s="2114" t="s">
        <v>109</v>
      </c>
      <c r="C4" s="2114"/>
      <c r="D4" s="2114"/>
      <c r="E4" s="2114"/>
      <c r="F4" s="2114"/>
      <c r="G4" s="2114"/>
      <c r="H4" s="2114"/>
      <c r="I4" s="2114"/>
      <c r="K4" s="1" t="s">
        <v>62</v>
      </c>
      <c r="O4" s="3"/>
      <c r="P4" s="3"/>
      <c r="Q4" s="3"/>
    </row>
    <row r="5" spans="1:130" ht="14.25" customHeight="1">
      <c r="B5" s="2115" t="s">
        <v>167</v>
      </c>
      <c r="C5" s="2116"/>
      <c r="D5" s="2116" t="s">
        <v>133</v>
      </c>
      <c r="E5" s="2116"/>
      <c r="F5" s="2118"/>
      <c r="G5" s="2118"/>
      <c r="H5" s="2118"/>
      <c r="I5" s="2119"/>
      <c r="K5" s="2133" t="s">
        <v>112</v>
      </c>
      <c r="L5" s="2134"/>
      <c r="M5" s="2135"/>
      <c r="N5" s="2122" t="s">
        <v>683</v>
      </c>
      <c r="O5" s="3"/>
      <c r="P5" s="3"/>
      <c r="Q5" s="3"/>
    </row>
    <row r="6" spans="1:130" ht="14.25" customHeight="1">
      <c r="B6" s="2117"/>
      <c r="C6" s="2113"/>
      <c r="D6" s="2113"/>
      <c r="E6" s="2113"/>
      <c r="F6" s="2120"/>
      <c r="G6" s="2120"/>
      <c r="H6" s="2120"/>
      <c r="I6" s="2121"/>
      <c r="K6" s="2099"/>
      <c r="L6" s="2097"/>
      <c r="M6" s="2098"/>
      <c r="N6" s="2123"/>
      <c r="O6" s="3"/>
      <c r="P6" s="3"/>
      <c r="Q6" s="3"/>
      <c r="T6" s="1" t="s">
        <v>243</v>
      </c>
      <c r="W6" s="1" t="s">
        <v>265</v>
      </c>
    </row>
    <row r="7" spans="1:130" ht="14.25" customHeight="1">
      <c r="B7" s="2117"/>
      <c r="C7" s="2113"/>
      <c r="D7" s="2132" t="s">
        <v>165</v>
      </c>
      <c r="E7" s="2132"/>
      <c r="F7" s="2120"/>
      <c r="G7" s="2120"/>
      <c r="H7" s="2120"/>
      <c r="I7" s="2121"/>
      <c r="K7" s="2099"/>
      <c r="L7" s="2097"/>
      <c r="M7" s="2098"/>
      <c r="N7" s="2123"/>
      <c r="O7" s="3"/>
      <c r="P7" s="3"/>
      <c r="Q7" s="3"/>
      <c r="T7" s="1" t="s">
        <v>687</v>
      </c>
      <c r="W7" s="1" t="s">
        <v>244</v>
      </c>
    </row>
    <row r="8" spans="1:130" ht="14.25" customHeight="1">
      <c r="B8" s="2117"/>
      <c r="C8" s="2113"/>
      <c r="D8" s="2132"/>
      <c r="E8" s="2132"/>
      <c r="F8" s="2120"/>
      <c r="G8" s="2120"/>
      <c r="H8" s="2120"/>
      <c r="I8" s="2121"/>
      <c r="K8" s="2099"/>
      <c r="L8" s="2097"/>
      <c r="M8" s="2098"/>
      <c r="N8" s="2123"/>
      <c r="O8" s="3"/>
      <c r="P8" s="3"/>
      <c r="Q8" s="3"/>
      <c r="T8" s="1" t="s">
        <v>106</v>
      </c>
    </row>
    <row r="9" spans="1:130" ht="14.25" customHeight="1">
      <c r="B9" s="2117"/>
      <c r="C9" s="2113"/>
      <c r="D9" s="2113" t="s">
        <v>134</v>
      </c>
      <c r="E9" s="2113"/>
      <c r="F9" s="2120"/>
      <c r="G9" s="2120"/>
      <c r="H9" s="2120"/>
      <c r="I9" s="2121"/>
      <c r="K9" s="2128"/>
      <c r="L9" s="2129"/>
      <c r="M9" s="2102"/>
      <c r="N9" s="2124"/>
      <c r="O9" s="3"/>
      <c r="P9" s="3"/>
      <c r="Q9" s="3"/>
      <c r="W9" s="1" t="s">
        <v>240</v>
      </c>
    </row>
    <row r="10" spans="1:130" ht="14.25" customHeight="1">
      <c r="B10" s="2117"/>
      <c r="C10" s="2113"/>
      <c r="D10" s="2113"/>
      <c r="E10" s="2113"/>
      <c r="F10" s="2120"/>
      <c r="G10" s="2120"/>
      <c r="H10" s="2120"/>
      <c r="I10" s="2121"/>
      <c r="K10" s="2125" t="s">
        <v>113</v>
      </c>
      <c r="L10" s="2126"/>
      <c r="M10" s="2127"/>
      <c r="N10" s="2130" t="s">
        <v>683</v>
      </c>
      <c r="O10" s="3"/>
      <c r="P10" s="3"/>
      <c r="Q10" s="3"/>
      <c r="T10" s="241" t="s">
        <v>106</v>
      </c>
      <c r="W10" s="1" t="s">
        <v>245</v>
      </c>
    </row>
    <row r="11" spans="1:130" ht="14.25" customHeight="1">
      <c r="B11" s="2117" t="s">
        <v>166</v>
      </c>
      <c r="C11" s="2113"/>
      <c r="D11" s="2113" t="s">
        <v>87</v>
      </c>
      <c r="E11" s="2113"/>
      <c r="F11" s="2120"/>
      <c r="G11" s="2120"/>
      <c r="H11" s="2120"/>
      <c r="I11" s="2121"/>
      <c r="K11" s="2099"/>
      <c r="L11" s="2097"/>
      <c r="M11" s="2098"/>
      <c r="N11" s="2123"/>
      <c r="O11" s="3"/>
      <c r="P11" s="3"/>
      <c r="Q11" s="3"/>
      <c r="T11" s="1" t="s">
        <v>259</v>
      </c>
      <c r="W11" s="1" t="s">
        <v>241</v>
      </c>
    </row>
    <row r="12" spans="1:130" ht="14.25" customHeight="1">
      <c r="B12" s="2117"/>
      <c r="C12" s="2113"/>
      <c r="D12" s="2113"/>
      <c r="E12" s="2113"/>
      <c r="F12" s="2120"/>
      <c r="G12" s="2120"/>
      <c r="H12" s="2120"/>
      <c r="I12" s="2121"/>
      <c r="K12" s="2099"/>
      <c r="L12" s="2097"/>
      <c r="M12" s="2098"/>
      <c r="N12" s="2123"/>
      <c r="O12" s="3"/>
      <c r="P12" s="3"/>
      <c r="Q12" s="3"/>
      <c r="T12" s="1" t="s">
        <v>161</v>
      </c>
    </row>
    <row r="13" spans="1:130" ht="14.25" customHeight="1">
      <c r="B13" s="2117" t="s">
        <v>138</v>
      </c>
      <c r="C13" s="2113"/>
      <c r="D13" s="2113" t="s">
        <v>202</v>
      </c>
      <c r="E13" s="2113"/>
      <c r="F13" s="2103"/>
      <c r="G13" s="2103"/>
      <c r="H13" s="2103"/>
      <c r="I13" s="2104"/>
      <c r="K13" s="2099"/>
      <c r="L13" s="2097"/>
      <c r="M13" s="2098"/>
      <c r="N13" s="2123"/>
      <c r="O13" s="3"/>
      <c r="P13" s="3"/>
      <c r="Q13" s="3"/>
      <c r="W13" s="1" t="s">
        <v>125</v>
      </c>
    </row>
    <row r="14" spans="1:130" ht="14.25" customHeight="1">
      <c r="B14" s="2117"/>
      <c r="C14" s="2113"/>
      <c r="D14" s="2113"/>
      <c r="E14" s="2113"/>
      <c r="F14" s="2103"/>
      <c r="G14" s="2103"/>
      <c r="H14" s="2103"/>
      <c r="I14" s="2104"/>
      <c r="K14" s="2128"/>
      <c r="L14" s="2129"/>
      <c r="M14" s="2102"/>
      <c r="N14" s="2131"/>
      <c r="O14" s="3"/>
      <c r="P14" s="3"/>
      <c r="Q14" s="3"/>
      <c r="T14" s="1" t="s">
        <v>246</v>
      </c>
      <c r="W14" s="1" t="s">
        <v>126</v>
      </c>
    </row>
    <row r="15" spans="1:130" ht="14.25" customHeight="1">
      <c r="B15" s="2117"/>
      <c r="C15" s="2113"/>
      <c r="D15" s="2113" t="s">
        <v>175</v>
      </c>
      <c r="E15" s="2113"/>
      <c r="F15" s="2103"/>
      <c r="G15" s="2103"/>
      <c r="H15" s="2103"/>
      <c r="I15" s="2104"/>
      <c r="K15" s="2096" t="s">
        <v>164</v>
      </c>
      <c r="L15" s="2097"/>
      <c r="M15" s="2098"/>
      <c r="N15" s="2136" t="s">
        <v>684</v>
      </c>
      <c r="O15" s="3"/>
      <c r="P15" s="3"/>
      <c r="Q15" s="3"/>
      <c r="T15" s="1" t="s">
        <v>247</v>
      </c>
    </row>
    <row r="16" spans="1:130" ht="14.25" customHeight="1">
      <c r="B16" s="2117"/>
      <c r="C16" s="2113"/>
      <c r="D16" s="2113"/>
      <c r="E16" s="2113"/>
      <c r="F16" s="2103"/>
      <c r="G16" s="2103"/>
      <c r="H16" s="2103"/>
      <c r="I16" s="2104"/>
      <c r="K16" s="2099"/>
      <c r="L16" s="2097"/>
      <c r="M16" s="2098"/>
      <c r="N16" s="2123"/>
      <c r="O16" s="3"/>
      <c r="P16" s="3"/>
      <c r="Q16" s="3"/>
      <c r="T16" s="1" t="s">
        <v>260</v>
      </c>
      <c r="W16" s="1" t="s">
        <v>248</v>
      </c>
    </row>
    <row r="17" spans="2:23" ht="14.25" customHeight="1">
      <c r="B17" s="2117"/>
      <c r="C17" s="2113"/>
      <c r="D17" s="2113"/>
      <c r="E17" s="2113"/>
      <c r="F17" s="2103"/>
      <c r="G17" s="2103"/>
      <c r="H17" s="2103"/>
      <c r="I17" s="2104"/>
      <c r="K17" s="2099"/>
      <c r="L17" s="2097"/>
      <c r="M17" s="2098"/>
      <c r="N17" s="2123"/>
      <c r="O17" s="3"/>
      <c r="P17" s="3"/>
      <c r="Q17" s="3"/>
      <c r="W17" s="1" t="s">
        <v>256</v>
      </c>
    </row>
    <row r="18" spans="2:23" ht="14.25" customHeight="1">
      <c r="B18" s="2117"/>
      <c r="C18" s="2113"/>
      <c r="D18" s="2132" t="s">
        <v>226</v>
      </c>
      <c r="E18" s="2132"/>
      <c r="F18" s="2103"/>
      <c r="G18" s="2103"/>
      <c r="H18" s="2103"/>
      <c r="I18" s="2104"/>
      <c r="K18" s="2099"/>
      <c r="L18" s="2097"/>
      <c r="M18" s="2098"/>
      <c r="N18" s="2123"/>
      <c r="O18" s="3"/>
      <c r="P18" s="3"/>
      <c r="Q18" s="3"/>
      <c r="T18" s="1" t="s">
        <v>246</v>
      </c>
      <c r="W18" s="1" t="s">
        <v>242</v>
      </c>
    </row>
    <row r="19" spans="2:23" ht="14.25" customHeight="1">
      <c r="B19" s="2117"/>
      <c r="C19" s="2113"/>
      <c r="D19" s="2132"/>
      <c r="E19" s="2132"/>
      <c r="F19" s="2103"/>
      <c r="G19" s="2103"/>
      <c r="H19" s="2103"/>
      <c r="I19" s="2104"/>
      <c r="K19" s="2100"/>
      <c r="L19" s="2101"/>
      <c r="M19" s="2102"/>
      <c r="N19" s="2131"/>
      <c r="O19" s="3"/>
      <c r="P19" s="3"/>
      <c r="Q19" s="3"/>
      <c r="T19" s="1" t="s">
        <v>249</v>
      </c>
    </row>
    <row r="20" spans="2:23" ht="14.25" customHeight="1">
      <c r="B20" s="2117" t="s">
        <v>176</v>
      </c>
      <c r="C20" s="2113"/>
      <c r="D20" s="2113"/>
      <c r="E20" s="2113"/>
      <c r="F20" s="2113"/>
      <c r="G20" s="2113"/>
      <c r="H20" s="2113"/>
      <c r="I20" s="2143"/>
      <c r="K20" s="3"/>
      <c r="L20" s="3"/>
      <c r="M20" s="3"/>
      <c r="N20" s="3"/>
      <c r="O20" s="3"/>
      <c r="P20" s="3"/>
      <c r="Q20" s="3"/>
      <c r="T20" s="1" t="s">
        <v>261</v>
      </c>
      <c r="W20" s="1" t="s">
        <v>197</v>
      </c>
    </row>
    <row r="21" spans="2:23" ht="14.25" customHeight="1">
      <c r="B21" s="2117"/>
      <c r="C21" s="2113"/>
      <c r="D21" s="2113"/>
      <c r="E21" s="2113"/>
      <c r="F21" s="2113"/>
      <c r="G21" s="2113"/>
      <c r="H21" s="2113"/>
      <c r="I21" s="2143"/>
      <c r="K21" s="242"/>
      <c r="L21" s="242"/>
      <c r="M21" s="242"/>
      <c r="N21" s="242"/>
      <c r="O21" s="242"/>
      <c r="P21" s="242"/>
      <c r="V21" s="1" t="s">
        <v>198</v>
      </c>
    </row>
    <row r="22" spans="2:23" ht="14.25" customHeight="1">
      <c r="B22" s="2117"/>
      <c r="C22" s="2113"/>
      <c r="D22" s="2113"/>
      <c r="E22" s="2113"/>
      <c r="F22" s="2113"/>
      <c r="G22" s="2113"/>
      <c r="H22" s="2113"/>
      <c r="I22" s="2143"/>
      <c r="K22" s="243" t="s">
        <v>333</v>
      </c>
      <c r="L22" s="244"/>
      <c r="M22" s="244"/>
      <c r="N22" s="244"/>
      <c r="O22" s="244"/>
      <c r="P22" s="244"/>
      <c r="Q22" s="245"/>
      <c r="S22" s="1" t="s">
        <v>250</v>
      </c>
      <c r="V22" s="1" t="s">
        <v>199</v>
      </c>
    </row>
    <row r="23" spans="2:23" ht="14.25" customHeight="1">
      <c r="B23" s="2144" t="s">
        <v>208</v>
      </c>
      <c r="C23" s="2132"/>
      <c r="D23" s="2103"/>
      <c r="E23" s="2145"/>
      <c r="F23" s="2145"/>
      <c r="G23" s="2145"/>
      <c r="H23" s="2145"/>
      <c r="I23" s="2146"/>
      <c r="K23" s="2163" t="s">
        <v>397</v>
      </c>
      <c r="L23" s="2164"/>
      <c r="M23" s="2167" t="s">
        <v>334</v>
      </c>
      <c r="N23" s="2167"/>
      <c r="O23" s="2167"/>
      <c r="P23" s="2167"/>
      <c r="Q23" s="2168"/>
      <c r="S23" s="1" t="s">
        <v>251</v>
      </c>
      <c r="V23" s="1" t="s">
        <v>162</v>
      </c>
    </row>
    <row r="24" spans="2:23" ht="14.25" customHeight="1">
      <c r="B24" s="2144"/>
      <c r="C24" s="2132"/>
      <c r="D24" s="2145"/>
      <c r="E24" s="2145"/>
      <c r="F24" s="2145"/>
      <c r="G24" s="2145"/>
      <c r="H24" s="2145"/>
      <c r="I24" s="2146"/>
      <c r="K24" s="2165"/>
      <c r="L24" s="2166"/>
      <c r="M24" s="2162"/>
      <c r="N24" s="2162"/>
      <c r="O24" s="2162"/>
      <c r="P24" s="2162"/>
      <c r="Q24" s="2161"/>
      <c r="S24" s="1" t="s">
        <v>100</v>
      </c>
      <c r="V24" s="1" t="s">
        <v>101</v>
      </c>
    </row>
    <row r="25" spans="2:23" ht="14.25" customHeight="1">
      <c r="B25" s="2144"/>
      <c r="C25" s="2132"/>
      <c r="D25" s="2145"/>
      <c r="E25" s="2145"/>
      <c r="F25" s="2145"/>
      <c r="G25" s="2145"/>
      <c r="H25" s="2145"/>
      <c r="I25" s="2146"/>
      <c r="K25" s="2165"/>
      <c r="L25" s="2166"/>
      <c r="M25" s="2162" t="s">
        <v>335</v>
      </c>
      <c r="N25" s="2162"/>
      <c r="O25" s="2162"/>
      <c r="P25" s="2162"/>
      <c r="Q25" s="2161"/>
      <c r="S25" s="1" t="s">
        <v>221</v>
      </c>
      <c r="V25" s="1" t="s">
        <v>222</v>
      </c>
    </row>
    <row r="26" spans="2:23" ht="14.25" customHeight="1">
      <c r="B26" s="2144"/>
      <c r="C26" s="2132"/>
      <c r="D26" s="2145"/>
      <c r="E26" s="2145"/>
      <c r="F26" s="2145"/>
      <c r="G26" s="2145"/>
      <c r="H26" s="2145"/>
      <c r="I26" s="2146"/>
      <c r="K26" s="2165"/>
      <c r="L26" s="2166"/>
      <c r="M26" s="2162"/>
      <c r="N26" s="2162"/>
      <c r="O26" s="2162"/>
      <c r="P26" s="2162"/>
      <c r="Q26" s="2161"/>
      <c r="S26" s="1" t="s">
        <v>223</v>
      </c>
      <c r="V26" s="1" t="s">
        <v>190</v>
      </c>
    </row>
    <row r="27" spans="2:23" ht="14.25" customHeight="1">
      <c r="B27" s="2117" t="s">
        <v>177</v>
      </c>
      <c r="C27" s="2113"/>
      <c r="D27" s="2113" t="s">
        <v>209</v>
      </c>
      <c r="E27" s="2113"/>
      <c r="F27" s="2109"/>
      <c r="G27" s="2110"/>
      <c r="H27" s="2110"/>
      <c r="I27" s="2147" t="s">
        <v>229</v>
      </c>
      <c r="K27" s="2165"/>
      <c r="L27" s="2166"/>
      <c r="M27" s="2162" t="s">
        <v>336</v>
      </c>
      <c r="N27" s="2162"/>
      <c r="O27" s="2162"/>
      <c r="P27" s="2162"/>
      <c r="Q27" s="2161"/>
      <c r="S27" s="1" t="s">
        <v>224</v>
      </c>
      <c r="V27" s="1" t="s">
        <v>225</v>
      </c>
    </row>
    <row r="28" spans="2:23" ht="14.25" customHeight="1">
      <c r="B28" s="2117"/>
      <c r="C28" s="2113"/>
      <c r="D28" s="2113"/>
      <c r="E28" s="2113"/>
      <c r="F28" s="2111"/>
      <c r="G28" s="2112"/>
      <c r="H28" s="2112"/>
      <c r="I28" s="2148"/>
      <c r="K28" s="2165"/>
      <c r="L28" s="2166"/>
      <c r="M28" s="2162"/>
      <c r="N28" s="2162"/>
      <c r="O28" s="2162"/>
      <c r="P28" s="2162"/>
      <c r="Q28" s="2161"/>
    </row>
    <row r="29" spans="2:23" ht="14.25" customHeight="1">
      <c r="B29" s="2117"/>
      <c r="C29" s="2113"/>
      <c r="D29" s="2113" t="s">
        <v>213</v>
      </c>
      <c r="E29" s="2113"/>
      <c r="F29" s="2109"/>
      <c r="G29" s="2110"/>
      <c r="H29" s="2110"/>
      <c r="I29" s="2147" t="s">
        <v>229</v>
      </c>
      <c r="K29" s="2165"/>
      <c r="L29" s="2166"/>
      <c r="M29" s="2162" t="s">
        <v>401</v>
      </c>
      <c r="N29" s="2162"/>
      <c r="O29" s="2162"/>
      <c r="P29" s="2162"/>
      <c r="Q29" s="2161"/>
      <c r="S29" s="1" t="s">
        <v>252</v>
      </c>
      <c r="V29" s="1" t="s">
        <v>191</v>
      </c>
    </row>
    <row r="30" spans="2:23" ht="14.25" customHeight="1">
      <c r="B30" s="2117"/>
      <c r="C30" s="2113"/>
      <c r="D30" s="2113"/>
      <c r="E30" s="2113"/>
      <c r="F30" s="2111"/>
      <c r="G30" s="2112"/>
      <c r="H30" s="2112"/>
      <c r="I30" s="2148"/>
      <c r="K30" s="2165"/>
      <c r="L30" s="2166"/>
      <c r="M30" s="2162"/>
      <c r="N30" s="2162"/>
      <c r="O30" s="2162"/>
      <c r="P30" s="2162"/>
      <c r="Q30" s="2161"/>
      <c r="S30" s="1" t="s">
        <v>253</v>
      </c>
      <c r="V30" s="1" t="s">
        <v>193</v>
      </c>
    </row>
    <row r="31" spans="2:23" ht="14.25" customHeight="1">
      <c r="B31" s="2117" t="s">
        <v>178</v>
      </c>
      <c r="C31" s="2113"/>
      <c r="D31" s="2113" t="s">
        <v>36</v>
      </c>
      <c r="E31" s="2141"/>
      <c r="F31" s="2105"/>
      <c r="G31" s="2105" t="s">
        <v>230</v>
      </c>
      <c r="H31" s="2105"/>
      <c r="I31" s="2106"/>
      <c r="K31" s="2165"/>
      <c r="L31" s="2166"/>
      <c r="M31" s="2162" t="s">
        <v>338</v>
      </c>
      <c r="N31" s="2162"/>
      <c r="O31" s="2162"/>
      <c r="P31" s="2162"/>
      <c r="Q31" s="2161"/>
      <c r="S31" s="241" t="s">
        <v>108</v>
      </c>
      <c r="V31" s="1" t="s">
        <v>194</v>
      </c>
    </row>
    <row r="32" spans="2:23" ht="14.25" customHeight="1">
      <c r="B32" s="2117"/>
      <c r="C32" s="2113"/>
      <c r="D32" s="2113"/>
      <c r="E32" s="2142"/>
      <c r="F32" s="2107"/>
      <c r="G32" s="2107"/>
      <c r="H32" s="2107"/>
      <c r="I32" s="2108"/>
      <c r="K32" s="2165"/>
      <c r="L32" s="2166"/>
      <c r="M32" s="2162"/>
      <c r="N32" s="2162"/>
      <c r="O32" s="2162"/>
      <c r="P32" s="2162"/>
      <c r="Q32" s="2161"/>
      <c r="S32" s="1" t="s">
        <v>231</v>
      </c>
      <c r="V32" s="1" t="s">
        <v>192</v>
      </c>
    </row>
    <row r="33" spans="2:22" ht="14.25" customHeight="1">
      <c r="B33" s="2117"/>
      <c r="C33" s="2113"/>
      <c r="D33" s="2132" t="s">
        <v>203</v>
      </c>
      <c r="E33" s="2103"/>
      <c r="F33" s="2103"/>
      <c r="G33" s="2103"/>
      <c r="H33" s="2103"/>
      <c r="I33" s="2104"/>
      <c r="K33" s="2165"/>
      <c r="L33" s="2166"/>
      <c r="M33" s="2162" t="s">
        <v>339</v>
      </c>
      <c r="N33" s="2162"/>
      <c r="O33" s="2162"/>
      <c r="P33" s="2162"/>
      <c r="Q33" s="2161"/>
      <c r="V33" s="1" t="s">
        <v>195</v>
      </c>
    </row>
    <row r="34" spans="2:22" ht="14.25" customHeight="1">
      <c r="B34" s="2117"/>
      <c r="C34" s="2113"/>
      <c r="D34" s="2132"/>
      <c r="E34" s="2103"/>
      <c r="F34" s="2103"/>
      <c r="G34" s="2103"/>
      <c r="H34" s="2103"/>
      <c r="I34" s="2104"/>
      <c r="K34" s="2165"/>
      <c r="L34" s="2166"/>
      <c r="M34" s="2162"/>
      <c r="N34" s="2162"/>
      <c r="O34" s="2162"/>
      <c r="P34" s="2162"/>
      <c r="Q34" s="2161"/>
      <c r="S34" s="1" t="s">
        <v>102</v>
      </c>
      <c r="V34" s="1" t="s">
        <v>196</v>
      </c>
    </row>
    <row r="35" spans="2:22" ht="14.25" customHeight="1">
      <c r="B35" s="2117"/>
      <c r="C35" s="2113"/>
      <c r="D35" s="2132" t="s">
        <v>200</v>
      </c>
      <c r="E35" s="2141"/>
      <c r="F35" s="2105"/>
      <c r="G35" s="2105" t="s">
        <v>230</v>
      </c>
      <c r="H35" s="2105"/>
      <c r="I35" s="2106"/>
      <c r="K35" s="2165" t="s">
        <v>398</v>
      </c>
      <c r="L35" s="2166"/>
      <c r="M35" s="2162" t="s">
        <v>404</v>
      </c>
      <c r="N35" s="2162"/>
      <c r="O35" s="2162"/>
      <c r="P35" s="2162"/>
      <c r="Q35" s="2161"/>
      <c r="S35" s="1" t="s">
        <v>103</v>
      </c>
      <c r="V35" s="1" t="s">
        <v>160</v>
      </c>
    </row>
    <row r="36" spans="2:22" ht="14.25" customHeight="1">
      <c r="B36" s="2117"/>
      <c r="C36" s="2113"/>
      <c r="D36" s="2132"/>
      <c r="E36" s="2142"/>
      <c r="F36" s="2107"/>
      <c r="G36" s="2107"/>
      <c r="H36" s="2107"/>
      <c r="I36" s="2108"/>
      <c r="K36" s="2165"/>
      <c r="L36" s="2166"/>
      <c r="M36" s="2162"/>
      <c r="N36" s="2162"/>
      <c r="O36" s="2162"/>
      <c r="P36" s="2162"/>
      <c r="Q36" s="2161"/>
      <c r="S36" s="1" t="s">
        <v>104</v>
      </c>
    </row>
    <row r="37" spans="2:22" ht="14.25" customHeight="1">
      <c r="B37" s="2117"/>
      <c r="C37" s="2113"/>
      <c r="D37" s="2113" t="s">
        <v>137</v>
      </c>
      <c r="E37" s="2103"/>
      <c r="F37" s="2103"/>
      <c r="G37" s="2103"/>
      <c r="H37" s="2103"/>
      <c r="I37" s="2104"/>
      <c r="K37" s="2165"/>
      <c r="L37" s="2166"/>
      <c r="M37" s="2162" t="s">
        <v>341</v>
      </c>
      <c r="N37" s="2162"/>
      <c r="O37" s="2162"/>
      <c r="P37" s="2162"/>
      <c r="Q37" s="2161"/>
      <c r="S37" s="1" t="s">
        <v>105</v>
      </c>
    </row>
    <row r="38" spans="2:22" ht="14.25" customHeight="1">
      <c r="B38" s="2117"/>
      <c r="C38" s="2113"/>
      <c r="D38" s="2113"/>
      <c r="E38" s="2103"/>
      <c r="F38" s="2103"/>
      <c r="G38" s="2103"/>
      <c r="H38" s="2103"/>
      <c r="I38" s="2104"/>
      <c r="K38" s="2165"/>
      <c r="L38" s="2166"/>
      <c r="M38" s="2162"/>
      <c r="N38" s="2162"/>
      <c r="O38" s="2162"/>
      <c r="P38" s="2162"/>
      <c r="Q38" s="2161"/>
      <c r="S38" s="1" t="s">
        <v>217</v>
      </c>
    </row>
    <row r="39" spans="2:22" ht="14.25" customHeight="1">
      <c r="B39" s="2117"/>
      <c r="C39" s="2113"/>
      <c r="D39" s="2113" t="s">
        <v>204</v>
      </c>
      <c r="E39" s="2103"/>
      <c r="F39" s="2103"/>
      <c r="G39" s="2103"/>
      <c r="H39" s="2103"/>
      <c r="I39" s="2104"/>
      <c r="K39" s="2165"/>
      <c r="L39" s="2166"/>
      <c r="M39" s="2162" t="s">
        <v>342</v>
      </c>
      <c r="N39" s="2162"/>
      <c r="O39" s="2162"/>
      <c r="P39" s="2162"/>
      <c r="Q39" s="2161"/>
    </row>
    <row r="40" spans="2:22" ht="14.25" customHeight="1">
      <c r="B40" s="2117"/>
      <c r="C40" s="2113"/>
      <c r="D40" s="2113"/>
      <c r="E40" s="2103"/>
      <c r="F40" s="2103"/>
      <c r="G40" s="2103"/>
      <c r="H40" s="2103"/>
      <c r="I40" s="2104"/>
      <c r="K40" s="2165"/>
      <c r="L40" s="2166"/>
      <c r="M40" s="2162"/>
      <c r="N40" s="2162"/>
      <c r="O40" s="2162"/>
      <c r="P40" s="2162"/>
      <c r="Q40" s="2161"/>
      <c r="S40" s="1" t="s">
        <v>106</v>
      </c>
    </row>
    <row r="41" spans="2:22" ht="14.25" customHeight="1">
      <c r="B41" s="2137" t="s">
        <v>205</v>
      </c>
      <c r="C41" s="2138"/>
      <c r="D41" s="2138"/>
      <c r="E41" s="2138"/>
      <c r="F41" s="2138"/>
      <c r="G41" s="2139" t="s">
        <v>176</v>
      </c>
      <c r="H41" s="2139"/>
      <c r="I41" s="2140"/>
      <c r="J41" s="246"/>
      <c r="K41" s="2165" t="s">
        <v>399</v>
      </c>
      <c r="L41" s="2166"/>
      <c r="M41" s="2162" t="s">
        <v>403</v>
      </c>
      <c r="N41" s="2162"/>
      <c r="O41" s="2162"/>
      <c r="P41" s="2162"/>
      <c r="Q41" s="2161"/>
      <c r="S41" s="1" t="s">
        <v>253</v>
      </c>
    </row>
    <row r="42" spans="2:22" ht="14.25" customHeight="1">
      <c r="B42" s="2137"/>
      <c r="C42" s="2138"/>
      <c r="D42" s="2138"/>
      <c r="E42" s="2138"/>
      <c r="F42" s="2138"/>
      <c r="G42" s="2139"/>
      <c r="H42" s="2139"/>
      <c r="I42" s="2140"/>
      <c r="J42" s="246"/>
      <c r="K42" s="2165"/>
      <c r="L42" s="2166"/>
      <c r="M42" s="2162"/>
      <c r="N42" s="2162"/>
      <c r="O42" s="2162"/>
      <c r="P42" s="2162"/>
      <c r="Q42" s="2161"/>
      <c r="S42" s="1" t="s">
        <v>108</v>
      </c>
    </row>
    <row r="43" spans="2:22" ht="14.25" customHeight="1">
      <c r="B43" s="2137"/>
      <c r="C43" s="2138"/>
      <c r="D43" s="2138"/>
      <c r="E43" s="2138"/>
      <c r="F43" s="2138"/>
      <c r="G43" s="2139"/>
      <c r="H43" s="2139"/>
      <c r="I43" s="2140"/>
      <c r="J43" s="246"/>
      <c r="K43" s="2165"/>
      <c r="L43" s="2166"/>
      <c r="M43" s="2162" t="s">
        <v>405</v>
      </c>
      <c r="N43" s="2162"/>
      <c r="O43" s="2162"/>
      <c r="P43" s="2162"/>
      <c r="Q43" s="2161"/>
      <c r="S43" s="1" t="s">
        <v>232</v>
      </c>
    </row>
    <row r="44" spans="2:22" ht="14.25" customHeight="1">
      <c r="B44" s="2137"/>
      <c r="C44" s="2138"/>
      <c r="D44" s="2138"/>
      <c r="E44" s="2138"/>
      <c r="F44" s="2138"/>
      <c r="G44" s="2139"/>
      <c r="H44" s="2139"/>
      <c r="I44" s="2140"/>
      <c r="J44" s="246"/>
      <c r="K44" s="2165"/>
      <c r="L44" s="2166"/>
      <c r="M44" s="2162"/>
      <c r="N44" s="2162"/>
      <c r="O44" s="2162"/>
      <c r="P44" s="2162"/>
      <c r="Q44" s="2161"/>
      <c r="S44" s="1" t="s">
        <v>254</v>
      </c>
    </row>
    <row r="45" spans="2:22" ht="14.25" customHeight="1">
      <c r="B45" s="2137" t="s">
        <v>206</v>
      </c>
      <c r="C45" s="2138"/>
      <c r="D45" s="2138"/>
      <c r="E45" s="2138"/>
      <c r="F45" s="2138"/>
      <c r="G45" s="2138"/>
      <c r="H45" s="2138"/>
      <c r="I45" s="2152"/>
      <c r="J45" s="246"/>
      <c r="K45" s="2165"/>
      <c r="L45" s="2166"/>
      <c r="M45" s="2162" t="s">
        <v>402</v>
      </c>
      <c r="N45" s="2162"/>
      <c r="O45" s="2162"/>
      <c r="P45" s="2162"/>
      <c r="Q45" s="2161"/>
    </row>
    <row r="46" spans="2:22" ht="14.25" customHeight="1">
      <c r="B46" s="2137"/>
      <c r="C46" s="2138"/>
      <c r="D46" s="2138"/>
      <c r="E46" s="2138"/>
      <c r="F46" s="2138"/>
      <c r="G46" s="2138"/>
      <c r="H46" s="2138"/>
      <c r="I46" s="2152"/>
      <c r="J46" s="246"/>
      <c r="K46" s="2165"/>
      <c r="L46" s="2166"/>
      <c r="M46" s="2162"/>
      <c r="N46" s="2162"/>
      <c r="O46" s="2162"/>
      <c r="P46" s="2162"/>
      <c r="Q46" s="2161"/>
      <c r="S46" s="1" t="s">
        <v>106</v>
      </c>
    </row>
    <row r="47" spans="2:22" ht="14.25" customHeight="1">
      <c r="B47" s="2137"/>
      <c r="C47" s="2138"/>
      <c r="D47" s="2138"/>
      <c r="E47" s="2138"/>
      <c r="F47" s="2138"/>
      <c r="G47" s="2138"/>
      <c r="H47" s="2138"/>
      <c r="I47" s="2152"/>
      <c r="J47" s="246"/>
      <c r="K47" s="2165"/>
      <c r="L47" s="2166"/>
      <c r="M47" s="2162" t="s">
        <v>346</v>
      </c>
      <c r="N47" s="2162"/>
      <c r="O47" s="2162"/>
      <c r="P47" s="2162"/>
      <c r="Q47" s="2161"/>
      <c r="S47" s="1" t="s">
        <v>107</v>
      </c>
    </row>
    <row r="48" spans="2:22" ht="14.25" customHeight="1">
      <c r="B48" s="2153"/>
      <c r="C48" s="2154"/>
      <c r="D48" s="2154"/>
      <c r="E48" s="2154"/>
      <c r="F48" s="2154"/>
      <c r="G48" s="2154"/>
      <c r="H48" s="2154"/>
      <c r="I48" s="2155"/>
      <c r="K48" s="2165"/>
      <c r="L48" s="2166"/>
      <c r="M48" s="2162"/>
      <c r="N48" s="2162"/>
      <c r="O48" s="2162"/>
      <c r="P48" s="2162"/>
      <c r="Q48" s="2161"/>
      <c r="S48" s="1" t="s">
        <v>108</v>
      </c>
    </row>
    <row r="49" spans="1:130" ht="14.25" customHeight="1">
      <c r="K49" s="2165" t="s">
        <v>400</v>
      </c>
      <c r="L49" s="2166"/>
      <c r="M49" s="2162" t="s">
        <v>347</v>
      </c>
      <c r="N49" s="2162"/>
      <c r="O49" s="2162"/>
      <c r="P49" s="2162"/>
      <c r="Q49" s="2161"/>
      <c r="S49" s="1" t="s">
        <v>255</v>
      </c>
    </row>
    <row r="50" spans="1:130" ht="14.25" customHeight="1">
      <c r="B50" s="163" t="s">
        <v>163</v>
      </c>
      <c r="C50" s="163"/>
      <c r="D50" s="163"/>
      <c r="E50" s="163"/>
      <c r="F50" s="163"/>
      <c r="G50" s="163"/>
      <c r="H50" s="163"/>
      <c r="I50" s="163"/>
      <c r="K50" s="2165"/>
      <c r="L50" s="2166"/>
      <c r="M50" s="2162"/>
      <c r="N50" s="2162"/>
      <c r="O50" s="2162"/>
      <c r="P50" s="2162"/>
      <c r="Q50" s="2161"/>
      <c r="S50" s="1" t="s">
        <v>218</v>
      </c>
    </row>
    <row r="51" spans="1:130" ht="14.25" customHeight="1">
      <c r="B51" s="2156" t="s">
        <v>149</v>
      </c>
      <c r="C51" s="2157"/>
      <c r="D51" s="2158"/>
      <c r="E51" s="2158"/>
      <c r="F51" s="2157" t="s">
        <v>150</v>
      </c>
      <c r="G51" s="2116"/>
      <c r="H51" s="2116"/>
      <c r="I51" s="2160"/>
      <c r="K51" s="2165"/>
      <c r="L51" s="2166"/>
      <c r="M51" s="2162" t="s">
        <v>348</v>
      </c>
      <c r="N51" s="2162"/>
      <c r="O51" s="2162"/>
      <c r="P51" s="2162"/>
      <c r="Q51" s="2161"/>
    </row>
    <row r="52" spans="1:130" ht="14.25" customHeight="1">
      <c r="B52" s="2144"/>
      <c r="C52" s="2159"/>
      <c r="D52" s="2159"/>
      <c r="E52" s="2159"/>
      <c r="F52" s="2132"/>
      <c r="G52" s="2113"/>
      <c r="H52" s="2113"/>
      <c r="I52" s="2143"/>
      <c r="K52" s="2165"/>
      <c r="L52" s="2166"/>
      <c r="M52" s="2162"/>
      <c r="N52" s="2162"/>
      <c r="O52" s="2162"/>
      <c r="P52" s="2162"/>
      <c r="Q52" s="2161"/>
      <c r="T52" s="1" t="s">
        <v>97</v>
      </c>
    </row>
    <row r="53" spans="1:130" ht="14.25" customHeight="1">
      <c r="B53" s="2117" t="s">
        <v>151</v>
      </c>
      <c r="C53" s="2113"/>
      <c r="D53" s="2113"/>
      <c r="E53" s="2113"/>
      <c r="F53" s="2113" t="s">
        <v>157</v>
      </c>
      <c r="G53" s="2113"/>
      <c r="H53" s="2113"/>
      <c r="I53" s="2143"/>
      <c r="K53" s="2165"/>
      <c r="L53" s="2166"/>
      <c r="M53" s="2162" t="s">
        <v>349</v>
      </c>
      <c r="N53" s="2162"/>
      <c r="O53" s="2162"/>
      <c r="P53" s="2162"/>
      <c r="Q53" s="2161"/>
      <c r="T53" s="1" t="s">
        <v>98</v>
      </c>
    </row>
    <row r="54" spans="1:130" ht="14.25" customHeight="1">
      <c r="B54" s="2117"/>
      <c r="C54" s="2113"/>
      <c r="D54" s="2113"/>
      <c r="E54" s="2113"/>
      <c r="F54" s="2113"/>
      <c r="G54" s="2113"/>
      <c r="H54" s="2113"/>
      <c r="I54" s="2143"/>
      <c r="K54" s="2165"/>
      <c r="L54" s="2166"/>
      <c r="M54" s="2162"/>
      <c r="N54" s="2162"/>
      <c r="O54" s="2162"/>
      <c r="P54" s="2162"/>
      <c r="Q54" s="2161"/>
      <c r="T54" s="1" t="s">
        <v>99</v>
      </c>
    </row>
    <row r="55" spans="1:130" ht="14.25" customHeight="1">
      <c r="B55" s="2144" t="s">
        <v>227</v>
      </c>
      <c r="C55" s="2113"/>
      <c r="D55" s="2113"/>
      <c r="E55" s="2113"/>
      <c r="F55" s="2113"/>
      <c r="G55" s="2113"/>
      <c r="H55" s="2113"/>
      <c r="I55" s="2143"/>
      <c r="K55" s="2165"/>
      <c r="L55" s="2166"/>
      <c r="M55" s="2162" t="s">
        <v>350</v>
      </c>
      <c r="N55" s="2162"/>
      <c r="O55" s="2162"/>
      <c r="P55" s="2162"/>
      <c r="Q55" s="2161"/>
      <c r="T55" s="1" t="s">
        <v>51</v>
      </c>
    </row>
    <row r="56" spans="1:130" ht="14.25" customHeight="1">
      <c r="B56" s="2117"/>
      <c r="C56" s="2113"/>
      <c r="D56" s="2113"/>
      <c r="E56" s="2113"/>
      <c r="F56" s="2113"/>
      <c r="G56" s="2113"/>
      <c r="H56" s="2113"/>
      <c r="I56" s="2143"/>
      <c r="K56" s="2165"/>
      <c r="L56" s="2166"/>
      <c r="M56" s="2162"/>
      <c r="N56" s="2162"/>
      <c r="O56" s="2162"/>
      <c r="P56" s="2162"/>
      <c r="Q56" s="2161"/>
      <c r="T56" s="1" t="s">
        <v>52</v>
      </c>
    </row>
    <row r="57" spans="1:130" ht="14.25" customHeight="1">
      <c r="B57" s="2144" t="s">
        <v>228</v>
      </c>
      <c r="C57" s="2132"/>
      <c r="D57" s="2113"/>
      <c r="E57" s="2113"/>
      <c r="F57" s="2113"/>
      <c r="G57" s="2113"/>
      <c r="H57" s="2113"/>
      <c r="I57" s="2143"/>
      <c r="K57" s="2165"/>
      <c r="L57" s="2166"/>
      <c r="M57" s="2162" t="s">
        <v>351</v>
      </c>
      <c r="N57" s="2162"/>
      <c r="O57" s="2162"/>
      <c r="P57" s="2162"/>
      <c r="Q57" s="2161"/>
      <c r="T57" s="1" t="s">
        <v>53</v>
      </c>
    </row>
    <row r="58" spans="1:130" ht="14.25" customHeight="1">
      <c r="B58" s="2144"/>
      <c r="C58" s="2132"/>
      <c r="D58" s="2113"/>
      <c r="E58" s="2113"/>
      <c r="F58" s="2113"/>
      <c r="G58" s="2113"/>
      <c r="H58" s="2113"/>
      <c r="I58" s="2143"/>
      <c r="K58" s="2169"/>
      <c r="L58" s="2170"/>
      <c r="M58" s="2171"/>
      <c r="N58" s="2171"/>
      <c r="O58" s="2171"/>
      <c r="P58" s="2171"/>
      <c r="Q58" s="2172"/>
      <c r="T58" s="1" t="s">
        <v>159</v>
      </c>
    </row>
    <row r="59" spans="1:130" ht="14.25" customHeight="1">
      <c r="B59" s="2144"/>
      <c r="C59" s="2132"/>
      <c r="D59" s="2113"/>
      <c r="E59" s="2113"/>
      <c r="F59" s="2113"/>
      <c r="G59" s="2113"/>
      <c r="H59" s="2113"/>
      <c r="I59" s="2143"/>
      <c r="K59" s="3"/>
      <c r="L59" s="3"/>
      <c r="M59" s="3"/>
      <c r="N59" s="3"/>
      <c r="O59" s="3"/>
      <c r="P59" s="3"/>
      <c r="Q59" s="3"/>
      <c r="T59" s="1" t="s">
        <v>111</v>
      </c>
    </row>
    <row r="60" spans="1:130" ht="14.25" customHeight="1">
      <c r="B60" s="2117" t="s">
        <v>158</v>
      </c>
      <c r="C60" s="2113"/>
      <c r="D60" s="2113"/>
      <c r="E60" s="2113"/>
      <c r="F60" s="2113"/>
      <c r="G60" s="2113"/>
      <c r="H60" s="2113"/>
      <c r="I60" s="2143"/>
      <c r="K60" s="3"/>
      <c r="L60" s="3"/>
      <c r="M60" s="3"/>
      <c r="N60" s="3"/>
      <c r="O60" s="3"/>
      <c r="P60" s="3"/>
      <c r="Q60" s="3"/>
      <c r="T60" s="1" t="s">
        <v>110</v>
      </c>
    </row>
    <row r="61" spans="1:130" ht="14.25" customHeight="1">
      <c r="B61" s="2117"/>
      <c r="C61" s="2113"/>
      <c r="D61" s="2113"/>
      <c r="E61" s="2113"/>
      <c r="F61" s="2113"/>
      <c r="G61" s="2113"/>
      <c r="H61" s="2113"/>
      <c r="I61" s="2143"/>
      <c r="K61" s="3"/>
      <c r="L61" s="3"/>
      <c r="M61" s="3"/>
      <c r="N61" s="3"/>
      <c r="O61" s="3"/>
      <c r="P61" s="3"/>
      <c r="Q61" s="3"/>
    </row>
    <row r="62" spans="1:130" ht="14.25" customHeight="1">
      <c r="B62" s="2149"/>
      <c r="C62" s="2150"/>
      <c r="D62" s="2150"/>
      <c r="E62" s="2150"/>
      <c r="F62" s="2150"/>
      <c r="G62" s="2150"/>
      <c r="H62" s="2150"/>
      <c r="I62" s="2151"/>
      <c r="K62" s="3"/>
      <c r="L62" s="3"/>
      <c r="M62" s="3"/>
      <c r="N62" s="3"/>
      <c r="O62" s="3"/>
      <c r="P62" s="3"/>
      <c r="Q62" s="3"/>
      <c r="T62" s="1" t="s">
        <v>234</v>
      </c>
    </row>
    <row r="63" spans="1:130" ht="12.75" customHeight="1">
      <c r="A63" s="22"/>
      <c r="B63" s="22"/>
      <c r="C63" s="22"/>
      <c r="D63" s="22"/>
      <c r="E63" s="22"/>
      <c r="F63" s="22"/>
      <c r="G63" s="22"/>
      <c r="H63" s="22"/>
      <c r="I63" s="22"/>
      <c r="J63" s="22"/>
      <c r="K63" s="22"/>
      <c r="L63" s="22"/>
      <c r="M63" s="22"/>
      <c r="N63" s="22"/>
      <c r="O63" s="22"/>
      <c r="P63" s="22"/>
      <c r="Q63" s="22"/>
      <c r="R63" s="22"/>
      <c r="T63" s="1" t="s">
        <v>235</v>
      </c>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row>
    <row r="64" spans="1:130" ht="12.75" customHeight="1">
      <c r="A64" s="22"/>
      <c r="B64" s="22"/>
      <c r="C64" s="22"/>
      <c r="D64" s="22"/>
      <c r="E64" s="22"/>
      <c r="F64" s="22"/>
      <c r="G64" s="22"/>
      <c r="H64" s="22"/>
      <c r="I64" s="22"/>
      <c r="J64" s="22"/>
      <c r="K64" s="22"/>
      <c r="L64" s="22"/>
      <c r="M64" s="22"/>
      <c r="N64" s="22"/>
      <c r="O64" s="22"/>
      <c r="P64" s="22"/>
      <c r="Q64" s="22"/>
      <c r="R64" s="22"/>
      <c r="T64" s="1" t="s">
        <v>233</v>
      </c>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row>
    <row r="65" spans="1:130" ht="12.75" customHeight="1">
      <c r="A65" s="22"/>
      <c r="B65" s="22"/>
      <c r="C65" s="22"/>
      <c r="D65" s="22"/>
      <c r="E65" s="22"/>
      <c r="F65" s="22"/>
      <c r="G65" s="22"/>
      <c r="H65" s="22"/>
      <c r="I65" s="22"/>
      <c r="J65" s="22"/>
      <c r="K65" s="22"/>
      <c r="L65" s="22"/>
      <c r="M65" s="22"/>
      <c r="N65" s="22"/>
      <c r="O65" s="22"/>
      <c r="P65" s="22"/>
      <c r="Q65" s="22"/>
      <c r="R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row>
    <row r="66" spans="1:130" ht="12.75" customHeight="1">
      <c r="A66" s="22"/>
      <c r="B66" s="22"/>
      <c r="C66" s="22"/>
      <c r="D66" s="22"/>
      <c r="E66" s="22"/>
      <c r="F66" s="22"/>
      <c r="G66" s="22"/>
      <c r="H66" s="22"/>
      <c r="I66" s="22"/>
      <c r="J66" s="22"/>
      <c r="K66" s="22"/>
      <c r="L66" s="22"/>
      <c r="M66" s="22"/>
      <c r="N66" s="22"/>
      <c r="O66" s="22"/>
      <c r="P66" s="22"/>
      <c r="Q66" s="22"/>
      <c r="R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row>
    <row r="67" spans="1:130" ht="12.75" customHeight="1">
      <c r="A67" s="22"/>
      <c r="B67" s="22"/>
      <c r="C67" s="22"/>
      <c r="D67" s="22"/>
      <c r="E67" s="22"/>
      <c r="F67" s="22"/>
      <c r="G67" s="22"/>
      <c r="H67" s="22"/>
      <c r="I67" s="22"/>
      <c r="J67" s="22"/>
      <c r="K67" s="22"/>
      <c r="L67" s="22"/>
      <c r="M67" s="22"/>
      <c r="N67" s="22"/>
      <c r="O67" s="22"/>
      <c r="P67" s="22"/>
      <c r="Q67" s="22"/>
      <c r="R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row>
    <row r="68" spans="1:130" ht="12.75" customHeight="1">
      <c r="A68" s="22"/>
      <c r="B68" s="22"/>
      <c r="C68" s="22"/>
      <c r="D68" s="22"/>
      <c r="E68" s="22"/>
      <c r="F68" s="22"/>
      <c r="G68" s="22"/>
      <c r="H68" s="22"/>
      <c r="I68" s="22"/>
      <c r="J68" s="22"/>
      <c r="K68" s="22"/>
      <c r="L68" s="22"/>
      <c r="M68" s="22"/>
      <c r="N68" s="22"/>
      <c r="O68" s="22"/>
      <c r="P68" s="22"/>
      <c r="Q68" s="22"/>
      <c r="R68" s="22"/>
      <c r="T68" s="1" t="s">
        <v>236</v>
      </c>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row>
    <row r="69" spans="1:130" ht="12.75" customHeight="1">
      <c r="A69" s="22"/>
      <c r="B69" s="22"/>
      <c r="C69" s="22"/>
      <c r="D69" s="22"/>
      <c r="E69" s="22"/>
      <c r="F69" s="22"/>
      <c r="G69" s="22"/>
      <c r="H69" s="22"/>
      <c r="I69" s="22"/>
      <c r="J69" s="22"/>
      <c r="K69" s="22"/>
      <c r="L69" s="22"/>
      <c r="M69" s="22"/>
      <c r="N69" s="22"/>
      <c r="O69" s="22"/>
      <c r="P69" s="22"/>
      <c r="Q69" s="22"/>
      <c r="R69" s="22"/>
      <c r="T69" s="1" t="s">
        <v>237</v>
      </c>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row>
    <row r="70" spans="1:130" ht="12.75" customHeight="1">
      <c r="A70" s="22"/>
      <c r="B70" s="22"/>
      <c r="C70" s="22"/>
      <c r="D70" s="22"/>
      <c r="E70" s="22"/>
      <c r="F70" s="22"/>
      <c r="G70" s="22"/>
      <c r="H70" s="22"/>
      <c r="I70" s="22"/>
      <c r="J70" s="22"/>
      <c r="K70" s="22"/>
      <c r="L70" s="22"/>
      <c r="M70" s="22"/>
      <c r="N70" s="22"/>
      <c r="O70" s="22"/>
      <c r="P70" s="22"/>
      <c r="Q70" s="22"/>
      <c r="R70" s="22"/>
      <c r="T70" s="1" t="s">
        <v>238</v>
      </c>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row>
    <row r="71" spans="1:130" ht="12.75" customHeight="1">
      <c r="A71" s="22"/>
      <c r="B71" s="22"/>
      <c r="C71" s="22"/>
      <c r="D71" s="22"/>
      <c r="E71" s="22"/>
      <c r="F71" s="22"/>
      <c r="G71" s="22"/>
      <c r="H71" s="22"/>
      <c r="I71" s="22"/>
      <c r="J71" s="22"/>
      <c r="K71" s="22"/>
      <c r="L71" s="22"/>
      <c r="M71" s="22"/>
      <c r="N71" s="22"/>
      <c r="O71" s="22"/>
      <c r="P71" s="22"/>
      <c r="Q71" s="22"/>
      <c r="R71" s="22"/>
      <c r="T71" s="1" t="s">
        <v>210</v>
      </c>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row>
    <row r="72" spans="1:130" ht="12.75" customHeight="1">
      <c r="A72" s="22"/>
      <c r="B72" s="22"/>
      <c r="C72" s="22"/>
      <c r="D72" s="22"/>
      <c r="E72" s="22"/>
      <c r="F72" s="22"/>
      <c r="G72" s="22"/>
      <c r="H72" s="22"/>
      <c r="I72" s="22"/>
      <c r="J72" s="22"/>
      <c r="K72" s="22"/>
      <c r="L72" s="22"/>
      <c r="M72" s="22"/>
      <c r="N72" s="22"/>
      <c r="O72" s="22"/>
      <c r="P72" s="22"/>
      <c r="Q72" s="22"/>
      <c r="R72" s="22"/>
      <c r="T72" s="1" t="s">
        <v>211</v>
      </c>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row>
    <row r="73" spans="1:130" ht="12.75" customHeight="1">
      <c r="A73" s="22"/>
      <c r="B73" s="22"/>
      <c r="C73" s="22"/>
      <c r="D73" s="22"/>
      <c r="E73" s="22"/>
      <c r="F73" s="22"/>
      <c r="G73" s="22"/>
      <c r="H73" s="22"/>
      <c r="I73" s="22"/>
      <c r="J73" s="22"/>
      <c r="K73" s="22"/>
      <c r="L73" s="22"/>
      <c r="M73" s="22"/>
      <c r="N73" s="22"/>
      <c r="O73" s="22"/>
      <c r="P73" s="22"/>
      <c r="Q73" s="22"/>
      <c r="R73" s="22"/>
      <c r="T73" s="1" t="s">
        <v>212</v>
      </c>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row>
    <row r="74" spans="1:130" ht="12.75" customHeight="1">
      <c r="A74" s="22"/>
      <c r="B74" s="22"/>
      <c r="C74" s="22"/>
      <c r="D74" s="22"/>
      <c r="E74" s="22"/>
      <c r="F74" s="22"/>
      <c r="G74" s="22"/>
      <c r="H74" s="22"/>
      <c r="I74" s="22"/>
      <c r="J74" s="22"/>
      <c r="K74" s="22"/>
      <c r="L74" s="22"/>
      <c r="M74" s="22"/>
      <c r="N74" s="22"/>
      <c r="O74" s="22"/>
      <c r="P74" s="22"/>
      <c r="Q74" s="22"/>
      <c r="R74" s="22"/>
      <c r="T74" s="1" t="s">
        <v>239</v>
      </c>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row>
    <row r="75" spans="1:130" ht="12.75" customHeight="1">
      <c r="A75" s="22"/>
      <c r="B75" s="22"/>
      <c r="C75" s="22"/>
      <c r="D75" s="22"/>
      <c r="E75" s="22"/>
      <c r="F75" s="22"/>
      <c r="G75" s="22"/>
      <c r="H75" s="22"/>
      <c r="I75" s="22"/>
      <c r="J75" s="22"/>
      <c r="K75" s="22"/>
      <c r="L75" s="22"/>
      <c r="M75" s="22"/>
      <c r="N75" s="22"/>
      <c r="O75" s="22"/>
      <c r="P75" s="22"/>
      <c r="Q75" s="22"/>
      <c r="R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row>
    <row r="76" spans="1:130" ht="12.75" customHeight="1">
      <c r="A76" s="22"/>
      <c r="B76" s="22"/>
      <c r="C76" s="22"/>
      <c r="D76" s="22"/>
      <c r="E76" s="22"/>
      <c r="F76" s="22"/>
      <c r="G76" s="22"/>
      <c r="H76" s="22"/>
      <c r="I76" s="22"/>
      <c r="J76" s="22"/>
      <c r="K76" s="22"/>
      <c r="L76" s="22"/>
      <c r="M76" s="22"/>
      <c r="N76" s="22"/>
      <c r="O76" s="22"/>
      <c r="P76" s="22"/>
      <c r="Q76" s="22"/>
      <c r="R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row>
    <row r="77" spans="1:130" ht="12.75" customHeight="1">
      <c r="A77" s="22"/>
      <c r="B77" s="22"/>
      <c r="C77" s="22"/>
      <c r="D77" s="22"/>
      <c r="E77" s="22"/>
      <c r="F77" s="22"/>
      <c r="G77" s="22"/>
      <c r="H77" s="22"/>
      <c r="I77" s="22"/>
      <c r="J77" s="22"/>
      <c r="K77" s="22"/>
      <c r="L77" s="22"/>
      <c r="M77" s="22"/>
      <c r="N77" s="22"/>
      <c r="O77" s="22"/>
      <c r="P77" s="22"/>
      <c r="Q77" s="22"/>
      <c r="R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row>
    <row r="78" spans="1:130" ht="12.75" customHeight="1">
      <c r="A78" s="22"/>
      <c r="B78" s="22"/>
      <c r="C78" s="22"/>
      <c r="D78" s="22"/>
      <c r="E78" s="22"/>
      <c r="F78" s="22"/>
      <c r="G78" s="22"/>
      <c r="H78" s="22"/>
      <c r="I78" s="22"/>
      <c r="J78" s="22"/>
      <c r="K78" s="22"/>
      <c r="L78" s="22"/>
      <c r="M78" s="22"/>
      <c r="N78" s="22"/>
      <c r="O78" s="22"/>
      <c r="P78" s="22"/>
      <c r="Q78" s="22"/>
      <c r="R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row>
    <row r="79" spans="1:130" ht="12.75" customHeight="1">
      <c r="A79" s="22"/>
      <c r="B79" s="22"/>
      <c r="C79" s="22"/>
      <c r="D79" s="22"/>
      <c r="E79" s="22"/>
      <c r="F79" s="22"/>
      <c r="G79" s="22"/>
      <c r="H79" s="22"/>
      <c r="I79" s="22"/>
      <c r="J79" s="22"/>
      <c r="K79" s="22"/>
      <c r="L79" s="22"/>
      <c r="M79" s="22"/>
      <c r="N79" s="22"/>
      <c r="O79" s="22"/>
      <c r="P79" s="22"/>
      <c r="Q79" s="22"/>
      <c r="R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row>
    <row r="80" spans="1:130" ht="12.75" customHeight="1">
      <c r="A80" s="22"/>
      <c r="B80" s="22"/>
      <c r="C80" s="22"/>
      <c r="D80" s="22"/>
      <c r="E80" s="22"/>
      <c r="F80" s="22"/>
      <c r="G80" s="22"/>
      <c r="H80" s="22"/>
      <c r="I80" s="22"/>
      <c r="J80" s="22"/>
      <c r="K80" s="22"/>
      <c r="L80" s="22"/>
      <c r="M80" s="22"/>
      <c r="N80" s="22"/>
      <c r="O80" s="22"/>
      <c r="P80" s="22"/>
      <c r="Q80" s="22"/>
      <c r="R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row>
    <row r="81" spans="1:130" ht="12.75" customHeight="1">
      <c r="A81" s="22"/>
      <c r="B81" s="22"/>
      <c r="C81" s="22"/>
      <c r="D81" s="22"/>
      <c r="E81" s="22"/>
      <c r="F81" s="22"/>
      <c r="G81" s="22"/>
      <c r="H81" s="22"/>
      <c r="I81" s="22"/>
      <c r="J81" s="22"/>
      <c r="K81" s="22"/>
      <c r="L81" s="22"/>
      <c r="M81" s="22"/>
      <c r="N81" s="22"/>
      <c r="O81" s="22"/>
      <c r="P81" s="22"/>
      <c r="Q81" s="22"/>
      <c r="R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row>
    <row r="82" spans="1:130" ht="12.75" customHeight="1">
      <c r="A82" s="22"/>
      <c r="B82" s="22"/>
      <c r="C82" s="22"/>
      <c r="D82" s="22"/>
      <c r="E82" s="22"/>
      <c r="F82" s="22"/>
      <c r="G82" s="22"/>
      <c r="H82" s="22"/>
      <c r="I82" s="22"/>
      <c r="J82" s="22"/>
      <c r="K82" s="22"/>
      <c r="L82" s="22"/>
      <c r="M82" s="22"/>
      <c r="N82" s="22"/>
      <c r="O82" s="22"/>
      <c r="P82" s="22"/>
      <c r="Q82" s="22"/>
      <c r="R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row>
    <row r="83" spans="1:130" ht="12.75" customHeight="1">
      <c r="A83" s="22"/>
      <c r="B83" s="22"/>
      <c r="C83" s="22"/>
      <c r="D83" s="22"/>
      <c r="E83" s="22"/>
      <c r="F83" s="22"/>
      <c r="G83" s="22"/>
      <c r="H83" s="22"/>
      <c r="I83" s="22"/>
      <c r="J83" s="22"/>
      <c r="K83" s="22"/>
      <c r="L83" s="22"/>
      <c r="M83" s="22"/>
      <c r="N83" s="22"/>
      <c r="O83" s="22"/>
      <c r="P83" s="22"/>
      <c r="Q83" s="22"/>
      <c r="R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row>
    <row r="84" spans="1:130" ht="12.75" customHeight="1">
      <c r="A84" s="22"/>
      <c r="B84" s="22"/>
      <c r="C84" s="22"/>
      <c r="D84" s="22"/>
      <c r="E84" s="22"/>
      <c r="F84" s="22"/>
      <c r="G84" s="22"/>
      <c r="H84" s="22"/>
      <c r="I84" s="22"/>
      <c r="J84" s="22"/>
      <c r="K84" s="22"/>
      <c r="L84" s="22"/>
      <c r="M84" s="22"/>
      <c r="N84" s="22"/>
      <c r="O84" s="22"/>
      <c r="P84" s="22"/>
      <c r="Q84" s="22"/>
      <c r="R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row>
    <row r="85" spans="1:130" ht="12.75" customHeight="1">
      <c r="A85" s="22"/>
      <c r="B85" s="22"/>
      <c r="C85" s="22"/>
      <c r="D85" s="22"/>
      <c r="E85" s="22"/>
      <c r="F85" s="22"/>
      <c r="G85" s="22"/>
      <c r="H85" s="22"/>
      <c r="I85" s="22"/>
      <c r="J85" s="22"/>
      <c r="K85" s="22"/>
      <c r="L85" s="22"/>
      <c r="M85" s="22"/>
      <c r="N85" s="22"/>
      <c r="O85" s="22"/>
      <c r="P85" s="22"/>
      <c r="Q85" s="22"/>
      <c r="R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row>
    <row r="86" spans="1:130" ht="12.75" customHeight="1">
      <c r="A86" s="22"/>
      <c r="B86" s="22"/>
      <c r="C86" s="22"/>
      <c r="D86" s="22"/>
      <c r="E86" s="22"/>
      <c r="F86" s="22"/>
      <c r="G86" s="22"/>
      <c r="H86" s="22"/>
      <c r="I86" s="22"/>
      <c r="J86" s="22"/>
      <c r="K86" s="22"/>
      <c r="L86" s="22"/>
      <c r="M86" s="22"/>
      <c r="N86" s="22"/>
      <c r="O86" s="22"/>
      <c r="P86" s="22"/>
      <c r="Q86" s="22"/>
      <c r="R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row>
    <row r="87" spans="1:130" ht="12.75" customHeight="1">
      <c r="A87" s="22"/>
      <c r="B87" s="22"/>
      <c r="C87" s="22"/>
      <c r="D87" s="22"/>
      <c r="E87" s="22"/>
      <c r="F87" s="22"/>
      <c r="G87" s="22"/>
      <c r="H87" s="22"/>
      <c r="I87" s="22"/>
      <c r="J87" s="22"/>
      <c r="K87" s="22"/>
      <c r="L87" s="22"/>
      <c r="M87" s="22"/>
      <c r="N87" s="22"/>
      <c r="O87" s="22"/>
      <c r="P87" s="22"/>
      <c r="Q87" s="22"/>
      <c r="R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row>
    <row r="88" spans="1:130" ht="12.75" customHeight="1">
      <c r="A88" s="22"/>
      <c r="B88" s="22"/>
      <c r="C88" s="22"/>
      <c r="D88" s="22"/>
      <c r="E88" s="22"/>
      <c r="F88" s="22"/>
      <c r="G88" s="22"/>
      <c r="H88" s="22"/>
      <c r="I88" s="22"/>
      <c r="J88" s="22"/>
      <c r="K88" s="22"/>
      <c r="L88" s="22"/>
      <c r="M88" s="22"/>
      <c r="N88" s="22"/>
      <c r="O88" s="22"/>
      <c r="P88" s="22"/>
      <c r="Q88" s="22"/>
      <c r="R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row>
    <row r="89" spans="1:130" ht="12.75" customHeight="1">
      <c r="A89" s="22"/>
      <c r="B89" s="22"/>
      <c r="C89" s="22"/>
      <c r="D89" s="22"/>
      <c r="E89" s="22"/>
      <c r="F89" s="22"/>
      <c r="G89" s="22"/>
      <c r="H89" s="22"/>
      <c r="I89" s="22"/>
      <c r="J89" s="22"/>
      <c r="K89" s="22"/>
      <c r="L89" s="22"/>
      <c r="M89" s="22"/>
      <c r="N89" s="22"/>
      <c r="O89" s="22"/>
      <c r="P89" s="22"/>
      <c r="Q89" s="22"/>
      <c r="R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row>
    <row r="90" spans="1:130" ht="12.75" customHeight="1">
      <c r="A90" s="22"/>
      <c r="B90" s="22"/>
      <c r="C90" s="22"/>
      <c r="D90" s="22"/>
      <c r="E90" s="22"/>
      <c r="F90" s="22"/>
      <c r="G90" s="22"/>
      <c r="H90" s="22"/>
      <c r="I90" s="22"/>
      <c r="J90" s="22"/>
      <c r="K90" s="22"/>
      <c r="L90" s="22"/>
      <c r="M90" s="22"/>
      <c r="N90" s="22"/>
      <c r="O90" s="22"/>
      <c r="P90" s="22"/>
      <c r="Q90" s="22"/>
      <c r="R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row>
    <row r="91" spans="1:130" ht="12.75" customHeight="1">
      <c r="A91" s="22"/>
      <c r="B91" s="22"/>
      <c r="C91" s="22"/>
      <c r="D91" s="22"/>
      <c r="E91" s="22"/>
      <c r="F91" s="22"/>
      <c r="G91" s="22"/>
      <c r="H91" s="22"/>
      <c r="I91" s="22"/>
      <c r="J91" s="22"/>
      <c r="K91" s="22"/>
      <c r="L91" s="22"/>
      <c r="M91" s="22"/>
      <c r="N91" s="22"/>
      <c r="O91" s="22"/>
      <c r="P91" s="22"/>
      <c r="Q91" s="22"/>
      <c r="R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row>
    <row r="92" spans="1:130" ht="12.75" customHeight="1">
      <c r="A92" s="22"/>
      <c r="B92" s="22"/>
      <c r="C92" s="22"/>
      <c r="D92" s="22"/>
      <c r="E92" s="22"/>
      <c r="F92" s="22"/>
      <c r="G92" s="22"/>
      <c r="H92" s="22"/>
      <c r="I92" s="22"/>
      <c r="J92" s="22"/>
      <c r="K92" s="22"/>
      <c r="L92" s="22"/>
      <c r="M92" s="22"/>
      <c r="N92" s="22"/>
      <c r="O92" s="22"/>
      <c r="P92" s="22"/>
      <c r="Q92" s="22"/>
      <c r="R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row>
    <row r="93" spans="1:130" ht="12.75" customHeight="1">
      <c r="A93" s="22"/>
      <c r="B93" s="22"/>
      <c r="C93" s="22"/>
      <c r="D93" s="22"/>
      <c r="E93" s="22"/>
      <c r="F93" s="22"/>
      <c r="G93" s="22"/>
      <c r="H93" s="22"/>
      <c r="I93" s="22"/>
      <c r="J93" s="22"/>
      <c r="K93" s="22"/>
      <c r="L93" s="22"/>
      <c r="M93" s="22"/>
      <c r="N93" s="22"/>
      <c r="O93" s="22"/>
      <c r="P93" s="22"/>
      <c r="Q93" s="22"/>
      <c r="R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row>
    <row r="94" spans="1:130" ht="12.75" customHeight="1">
      <c r="A94" s="22"/>
      <c r="B94" s="22"/>
      <c r="C94" s="22"/>
      <c r="D94" s="22"/>
      <c r="E94" s="22"/>
      <c r="F94" s="22"/>
      <c r="G94" s="22"/>
      <c r="H94" s="22"/>
      <c r="I94" s="22"/>
      <c r="J94" s="22"/>
      <c r="K94" s="22"/>
      <c r="L94" s="22"/>
      <c r="M94" s="22"/>
      <c r="N94" s="22"/>
      <c r="O94" s="22"/>
      <c r="P94" s="22"/>
      <c r="Q94" s="22"/>
      <c r="R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row>
    <row r="95" spans="1:130" ht="12.75" customHeight="1">
      <c r="A95" s="22"/>
      <c r="B95" s="22"/>
      <c r="C95" s="22"/>
      <c r="D95" s="22"/>
      <c r="E95" s="22"/>
      <c r="F95" s="22"/>
      <c r="G95" s="22"/>
      <c r="H95" s="22"/>
      <c r="I95" s="22"/>
      <c r="J95" s="22"/>
      <c r="K95" s="22"/>
      <c r="L95" s="22"/>
      <c r="M95" s="22"/>
      <c r="N95" s="22"/>
      <c r="O95" s="22"/>
      <c r="P95" s="22"/>
      <c r="Q95" s="22"/>
      <c r="R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row>
    <row r="96" spans="1:130" ht="12.75" customHeight="1">
      <c r="A96" s="22"/>
      <c r="B96" s="22"/>
      <c r="C96" s="22"/>
      <c r="D96" s="22"/>
      <c r="E96" s="22"/>
      <c r="F96" s="22"/>
      <c r="G96" s="22"/>
      <c r="H96" s="22"/>
      <c r="I96" s="22"/>
      <c r="J96" s="22"/>
      <c r="K96" s="22"/>
      <c r="L96" s="22"/>
      <c r="M96" s="22"/>
      <c r="N96" s="22"/>
      <c r="O96" s="22"/>
      <c r="P96" s="22"/>
      <c r="Q96" s="22"/>
      <c r="R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row>
    <row r="97" spans="1:130" ht="12.75" customHeight="1">
      <c r="A97" s="22"/>
      <c r="B97" s="22"/>
      <c r="C97" s="22"/>
      <c r="D97" s="22"/>
      <c r="E97" s="22"/>
      <c r="F97" s="22"/>
      <c r="G97" s="22"/>
      <c r="H97" s="22"/>
      <c r="I97" s="22"/>
      <c r="J97" s="22"/>
      <c r="K97" s="22"/>
      <c r="L97" s="22"/>
      <c r="M97" s="22"/>
      <c r="N97" s="22"/>
      <c r="O97" s="22"/>
      <c r="P97" s="22"/>
      <c r="Q97" s="22"/>
      <c r="R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row>
    <row r="98" spans="1:130" ht="12.75" customHeight="1">
      <c r="A98" s="22"/>
      <c r="B98" s="22"/>
      <c r="C98" s="22"/>
      <c r="D98" s="22"/>
      <c r="E98" s="22"/>
      <c r="F98" s="22"/>
      <c r="G98" s="22"/>
      <c r="H98" s="22"/>
      <c r="I98" s="22"/>
      <c r="J98" s="22"/>
      <c r="K98" s="22"/>
      <c r="L98" s="22"/>
      <c r="M98" s="22"/>
      <c r="N98" s="22"/>
      <c r="O98" s="22"/>
      <c r="P98" s="22"/>
      <c r="Q98" s="22"/>
      <c r="R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row>
    <row r="99" spans="1:130" ht="12.75" customHeight="1">
      <c r="A99" s="22"/>
      <c r="B99" s="22"/>
      <c r="C99" s="22"/>
      <c r="D99" s="22"/>
      <c r="E99" s="22"/>
      <c r="F99" s="22"/>
      <c r="G99" s="22"/>
      <c r="H99" s="22"/>
      <c r="I99" s="22"/>
      <c r="J99" s="22"/>
      <c r="K99" s="22"/>
      <c r="L99" s="22"/>
      <c r="M99" s="22"/>
      <c r="N99" s="22"/>
      <c r="O99" s="22"/>
      <c r="P99" s="22"/>
      <c r="Q99" s="22"/>
      <c r="R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row>
    <row r="100" spans="1:130" ht="12.75" customHeight="1">
      <c r="A100" s="22"/>
      <c r="B100" s="22"/>
      <c r="C100" s="22"/>
      <c r="D100" s="22"/>
      <c r="E100" s="22"/>
      <c r="F100" s="22"/>
      <c r="G100" s="22"/>
      <c r="H100" s="22"/>
      <c r="I100" s="22"/>
      <c r="J100" s="22"/>
      <c r="K100" s="22"/>
      <c r="L100" s="22"/>
      <c r="M100" s="22"/>
      <c r="N100" s="22"/>
      <c r="O100" s="22"/>
      <c r="P100" s="22"/>
      <c r="Q100" s="22"/>
      <c r="R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row>
    <row r="101" spans="1:130" ht="12.75" customHeight="1">
      <c r="A101" s="22"/>
      <c r="B101" s="22"/>
      <c r="C101" s="22"/>
      <c r="D101" s="22"/>
      <c r="E101" s="22"/>
      <c r="F101" s="22"/>
      <c r="G101" s="22"/>
      <c r="H101" s="22"/>
      <c r="I101" s="22"/>
      <c r="J101" s="22"/>
      <c r="K101" s="22"/>
      <c r="L101" s="22"/>
      <c r="M101" s="22"/>
      <c r="N101" s="22"/>
      <c r="O101" s="22"/>
      <c r="P101" s="22"/>
      <c r="Q101" s="22"/>
      <c r="R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row>
    <row r="102" spans="1:130" ht="12.75" customHeight="1">
      <c r="A102" s="22"/>
      <c r="B102" s="22"/>
      <c r="C102" s="22"/>
      <c r="D102" s="22"/>
      <c r="E102" s="22"/>
      <c r="F102" s="22"/>
      <c r="G102" s="22"/>
      <c r="H102" s="22"/>
      <c r="I102" s="22"/>
      <c r="J102" s="22"/>
      <c r="K102" s="22"/>
      <c r="L102" s="22"/>
      <c r="M102" s="22"/>
      <c r="N102" s="22"/>
      <c r="O102" s="22"/>
      <c r="P102" s="22"/>
      <c r="Q102" s="22"/>
      <c r="R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row>
    <row r="103" spans="1:130" ht="12.75" customHeight="1">
      <c r="A103" s="22"/>
      <c r="B103" s="22"/>
      <c r="C103" s="22"/>
      <c r="D103" s="22"/>
      <c r="E103" s="22"/>
      <c r="F103" s="22"/>
      <c r="G103" s="22"/>
      <c r="H103" s="22"/>
      <c r="I103" s="22"/>
      <c r="J103" s="22"/>
      <c r="K103" s="22"/>
      <c r="L103" s="22"/>
      <c r="M103" s="22"/>
      <c r="N103" s="22"/>
      <c r="O103" s="22"/>
      <c r="P103" s="22"/>
      <c r="Q103" s="22"/>
      <c r="R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row>
    <row r="104" spans="1:130" ht="12.75" customHeight="1">
      <c r="A104" s="22"/>
      <c r="B104" s="22"/>
      <c r="C104" s="22"/>
      <c r="D104" s="22"/>
      <c r="E104" s="22"/>
      <c r="F104" s="22"/>
      <c r="G104" s="22"/>
      <c r="H104" s="22"/>
      <c r="I104" s="22"/>
      <c r="J104" s="22"/>
      <c r="K104" s="22"/>
      <c r="L104" s="22"/>
      <c r="M104" s="22"/>
      <c r="N104" s="22"/>
      <c r="O104" s="22"/>
      <c r="P104" s="22"/>
      <c r="Q104" s="22"/>
      <c r="R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row>
    <row r="105" spans="1:130" ht="12.75" customHeight="1">
      <c r="A105" s="22"/>
      <c r="B105" s="22"/>
      <c r="C105" s="22"/>
      <c r="D105" s="22"/>
      <c r="E105" s="22"/>
      <c r="F105" s="22"/>
      <c r="G105" s="22"/>
      <c r="H105" s="22"/>
      <c r="I105" s="22"/>
      <c r="J105" s="22"/>
      <c r="K105" s="22"/>
      <c r="L105" s="22"/>
      <c r="M105" s="22"/>
      <c r="N105" s="22"/>
      <c r="O105" s="22"/>
      <c r="P105" s="22"/>
      <c r="Q105" s="22"/>
      <c r="R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row>
    <row r="106" spans="1:130" ht="12.75" customHeight="1">
      <c r="A106" s="22"/>
      <c r="B106" s="22"/>
      <c r="C106" s="22"/>
      <c r="D106" s="22"/>
      <c r="E106" s="22"/>
      <c r="F106" s="22"/>
      <c r="G106" s="22"/>
      <c r="H106" s="22"/>
      <c r="I106" s="22"/>
      <c r="J106" s="22"/>
      <c r="K106" s="22"/>
      <c r="L106" s="22"/>
      <c r="M106" s="22"/>
      <c r="N106" s="22"/>
      <c r="O106" s="22"/>
      <c r="P106" s="22"/>
      <c r="Q106" s="22"/>
      <c r="R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row>
    <row r="107" spans="1:130" ht="12.75" customHeight="1">
      <c r="A107" s="22"/>
      <c r="B107" s="22"/>
      <c r="C107" s="22"/>
      <c r="D107" s="22"/>
      <c r="E107" s="22"/>
      <c r="F107" s="22"/>
      <c r="G107" s="22"/>
      <c r="H107" s="22"/>
      <c r="I107" s="22"/>
      <c r="J107" s="22"/>
      <c r="K107" s="22"/>
      <c r="L107" s="22"/>
      <c r="M107" s="22"/>
      <c r="N107" s="22"/>
      <c r="O107" s="22"/>
      <c r="P107" s="22"/>
      <c r="Q107" s="22"/>
      <c r="R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row>
    <row r="108" spans="1:130" ht="12.75" customHeight="1">
      <c r="A108" s="22"/>
      <c r="B108" s="22"/>
      <c r="C108" s="22"/>
      <c r="D108" s="22"/>
      <c r="E108" s="22"/>
      <c r="F108" s="22"/>
      <c r="G108" s="22"/>
      <c r="H108" s="22"/>
      <c r="I108" s="22"/>
      <c r="J108" s="22"/>
      <c r="K108" s="22"/>
      <c r="L108" s="22"/>
      <c r="M108" s="22"/>
      <c r="N108" s="22"/>
      <c r="O108" s="22"/>
      <c r="P108" s="22"/>
      <c r="Q108" s="22"/>
      <c r="R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row>
    <row r="109" spans="1:130" ht="12.75" customHeight="1">
      <c r="A109" s="22"/>
      <c r="B109" s="22"/>
      <c r="C109" s="22"/>
      <c r="D109" s="22"/>
      <c r="E109" s="22"/>
      <c r="F109" s="22"/>
      <c r="G109" s="22"/>
      <c r="H109" s="22"/>
      <c r="I109" s="22"/>
      <c r="J109" s="22"/>
      <c r="K109" s="22"/>
      <c r="L109" s="22"/>
      <c r="M109" s="22"/>
      <c r="N109" s="22"/>
      <c r="O109" s="22"/>
      <c r="P109" s="22"/>
      <c r="Q109" s="22"/>
      <c r="R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row>
    <row r="110" spans="1:130" ht="12.75" customHeight="1">
      <c r="A110" s="22"/>
      <c r="B110" s="22"/>
      <c r="C110" s="22"/>
      <c r="D110" s="22"/>
      <c r="E110" s="22"/>
      <c r="F110" s="22"/>
      <c r="G110" s="22"/>
      <c r="H110" s="22"/>
      <c r="I110" s="22"/>
      <c r="J110" s="22"/>
      <c r="K110" s="22"/>
      <c r="L110" s="22"/>
      <c r="M110" s="22"/>
      <c r="N110" s="22"/>
      <c r="O110" s="22"/>
      <c r="P110" s="22"/>
      <c r="Q110" s="22"/>
      <c r="R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row>
    <row r="111" spans="1:130" ht="12.75" customHeight="1">
      <c r="A111" s="22"/>
      <c r="B111" s="22"/>
      <c r="C111" s="22"/>
      <c r="D111" s="22"/>
      <c r="E111" s="22"/>
      <c r="F111" s="22"/>
      <c r="G111" s="22"/>
      <c r="H111" s="22"/>
      <c r="I111" s="22"/>
      <c r="J111" s="22"/>
      <c r="K111" s="22"/>
      <c r="L111" s="22"/>
      <c r="M111" s="22"/>
      <c r="N111" s="22"/>
      <c r="O111" s="22"/>
      <c r="P111" s="22"/>
      <c r="Q111" s="22"/>
      <c r="R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row>
    <row r="112" spans="1:130" ht="12.75" customHeight="1">
      <c r="A112" s="22"/>
      <c r="B112" s="22"/>
      <c r="C112" s="22"/>
      <c r="D112" s="22"/>
      <c r="E112" s="22"/>
      <c r="F112" s="22"/>
      <c r="G112" s="22"/>
      <c r="H112" s="22"/>
      <c r="I112" s="22"/>
      <c r="J112" s="22"/>
      <c r="K112" s="22"/>
      <c r="L112" s="22"/>
      <c r="M112" s="22"/>
      <c r="N112" s="22"/>
      <c r="O112" s="22"/>
      <c r="P112" s="22"/>
      <c r="Q112" s="22"/>
      <c r="R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row>
    <row r="113" spans="1:130" ht="12.75" customHeight="1">
      <c r="A113" s="22"/>
      <c r="B113" s="22"/>
      <c r="C113" s="22"/>
      <c r="D113" s="22"/>
      <c r="E113" s="22"/>
      <c r="F113" s="22"/>
      <c r="G113" s="22"/>
      <c r="H113" s="22"/>
      <c r="I113" s="22"/>
      <c r="J113" s="22"/>
      <c r="K113" s="22"/>
      <c r="L113" s="22"/>
      <c r="M113" s="22"/>
      <c r="N113" s="22"/>
      <c r="O113" s="22"/>
      <c r="P113" s="22"/>
      <c r="Q113" s="22"/>
      <c r="R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row>
    <row r="114" spans="1:130" ht="12.75" customHeight="1">
      <c r="A114" s="22"/>
      <c r="B114" s="22"/>
      <c r="C114" s="22"/>
      <c r="D114" s="22"/>
      <c r="E114" s="22"/>
      <c r="F114" s="22"/>
      <c r="G114" s="22"/>
      <c r="H114" s="22"/>
      <c r="I114" s="22"/>
      <c r="J114" s="22"/>
      <c r="K114" s="22"/>
      <c r="L114" s="22"/>
      <c r="M114" s="22"/>
      <c r="N114" s="22"/>
      <c r="O114" s="22"/>
      <c r="P114" s="22"/>
      <c r="Q114" s="22"/>
      <c r="R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row>
    <row r="115" spans="1:130" ht="12.75" customHeight="1">
      <c r="A115" s="22"/>
      <c r="B115" s="22"/>
      <c r="C115" s="22"/>
      <c r="D115" s="22"/>
      <c r="E115" s="22"/>
      <c r="F115" s="22"/>
      <c r="G115" s="22"/>
      <c r="H115" s="22"/>
      <c r="I115" s="22"/>
      <c r="J115" s="22"/>
      <c r="K115" s="22"/>
      <c r="L115" s="22"/>
      <c r="M115" s="22"/>
      <c r="N115" s="22"/>
      <c r="O115" s="22"/>
      <c r="P115" s="22"/>
      <c r="Q115" s="22"/>
      <c r="R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row>
    <row r="116" spans="1:130" ht="12.75" customHeight="1">
      <c r="A116" s="22"/>
      <c r="B116" s="22"/>
      <c r="C116" s="22"/>
      <c r="D116" s="22"/>
      <c r="E116" s="22"/>
      <c r="F116" s="22"/>
      <c r="G116" s="22"/>
      <c r="H116" s="22"/>
      <c r="I116" s="22"/>
      <c r="J116" s="22"/>
      <c r="K116" s="22"/>
      <c r="L116" s="22"/>
      <c r="M116" s="22"/>
      <c r="N116" s="22"/>
      <c r="O116" s="22"/>
      <c r="P116" s="22"/>
      <c r="Q116" s="22"/>
      <c r="R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row>
    <row r="117" spans="1:130" ht="12.75" customHeight="1">
      <c r="A117" s="22"/>
      <c r="B117" s="22"/>
      <c r="C117" s="22"/>
      <c r="D117" s="22"/>
      <c r="E117" s="22"/>
      <c r="F117" s="22"/>
      <c r="G117" s="22"/>
      <c r="H117" s="22"/>
      <c r="I117" s="22"/>
      <c r="J117" s="22"/>
      <c r="K117" s="22"/>
      <c r="L117" s="22"/>
      <c r="M117" s="22"/>
      <c r="N117" s="22"/>
      <c r="O117" s="22"/>
      <c r="P117" s="22"/>
      <c r="Q117" s="22"/>
      <c r="R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row>
    <row r="118" spans="1:130" ht="12.75" customHeight="1">
      <c r="A118" s="22"/>
      <c r="B118" s="22"/>
      <c r="C118" s="22"/>
      <c r="D118" s="22"/>
      <c r="E118" s="22"/>
      <c r="F118" s="22"/>
      <c r="G118" s="22"/>
      <c r="H118" s="22"/>
      <c r="I118" s="22"/>
      <c r="J118" s="22"/>
      <c r="K118" s="22"/>
      <c r="L118" s="22"/>
      <c r="M118" s="22"/>
      <c r="N118" s="22"/>
      <c r="O118" s="22"/>
      <c r="P118" s="22"/>
      <c r="Q118" s="22"/>
      <c r="R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row>
    <row r="119" spans="1:130" ht="12.75" customHeight="1">
      <c r="A119" s="22"/>
      <c r="B119" s="22"/>
      <c r="C119" s="22"/>
      <c r="D119" s="22"/>
      <c r="E119" s="22"/>
      <c r="F119" s="22"/>
      <c r="G119" s="22"/>
      <c r="H119" s="22"/>
      <c r="I119" s="22"/>
      <c r="J119" s="22"/>
      <c r="K119" s="22"/>
      <c r="L119" s="22"/>
      <c r="M119" s="22"/>
      <c r="N119" s="22"/>
      <c r="O119" s="22"/>
      <c r="P119" s="22"/>
      <c r="Q119" s="22"/>
      <c r="R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row>
    <row r="120" spans="1:130" ht="12.75" customHeight="1">
      <c r="A120" s="22"/>
      <c r="B120" s="22"/>
      <c r="C120" s="22"/>
      <c r="D120" s="22"/>
      <c r="E120" s="22"/>
      <c r="F120" s="22"/>
      <c r="G120" s="22"/>
      <c r="H120" s="22"/>
      <c r="I120" s="22"/>
      <c r="J120" s="22"/>
      <c r="K120" s="22"/>
      <c r="L120" s="22"/>
      <c r="M120" s="22"/>
      <c r="N120" s="22"/>
      <c r="O120" s="22"/>
      <c r="P120" s="22"/>
      <c r="Q120" s="22"/>
      <c r="R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row>
    <row r="121" spans="1:130" ht="12.75" customHeight="1">
      <c r="A121" s="22"/>
      <c r="B121" s="22"/>
      <c r="C121" s="22"/>
      <c r="D121" s="22"/>
      <c r="E121" s="22"/>
      <c r="F121" s="22"/>
      <c r="G121" s="22"/>
      <c r="H121" s="22"/>
      <c r="I121" s="22"/>
      <c r="J121" s="22"/>
      <c r="K121" s="22"/>
      <c r="L121" s="22"/>
      <c r="M121" s="22"/>
      <c r="N121" s="22"/>
      <c r="O121" s="22"/>
      <c r="P121" s="22"/>
      <c r="Q121" s="22"/>
      <c r="R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row>
    <row r="122" spans="1:130" ht="12.75" customHeight="1">
      <c r="A122" s="22"/>
      <c r="B122" s="22"/>
      <c r="C122" s="22"/>
      <c r="D122" s="22"/>
      <c r="E122" s="22"/>
      <c r="F122" s="22"/>
      <c r="G122" s="22"/>
      <c r="H122" s="22"/>
      <c r="I122" s="22"/>
      <c r="J122" s="22"/>
      <c r="K122" s="22"/>
      <c r="L122" s="22"/>
      <c r="M122" s="22"/>
      <c r="N122" s="22"/>
      <c r="O122" s="22"/>
      <c r="P122" s="22"/>
      <c r="Q122" s="22"/>
      <c r="R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row>
    <row r="123" spans="1:130" ht="12.75" customHeight="1">
      <c r="A123" s="22"/>
      <c r="B123" s="22"/>
      <c r="C123" s="22"/>
      <c r="D123" s="22"/>
      <c r="E123" s="22"/>
      <c r="F123" s="22"/>
      <c r="G123" s="22"/>
      <c r="H123" s="22"/>
      <c r="I123" s="22"/>
      <c r="J123" s="22"/>
      <c r="K123" s="22"/>
      <c r="L123" s="22"/>
      <c r="M123" s="22"/>
      <c r="N123" s="22"/>
      <c r="O123" s="22"/>
      <c r="P123" s="22"/>
      <c r="Q123" s="22"/>
      <c r="R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row>
    <row r="124" spans="1:130" ht="12.75" customHeight="1">
      <c r="A124" s="22"/>
      <c r="B124" s="22"/>
      <c r="C124" s="22"/>
      <c r="D124" s="22"/>
      <c r="E124" s="22"/>
      <c r="F124" s="22"/>
      <c r="G124" s="22"/>
      <c r="H124" s="22"/>
      <c r="I124" s="22"/>
      <c r="J124" s="22"/>
      <c r="K124" s="22"/>
      <c r="L124" s="22"/>
      <c r="M124" s="22"/>
      <c r="N124" s="22"/>
      <c r="O124" s="22"/>
      <c r="P124" s="22"/>
      <c r="Q124" s="22"/>
      <c r="R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row>
    <row r="125" spans="1:130" ht="12.75" customHeight="1">
      <c r="A125" s="22"/>
      <c r="B125" s="22"/>
      <c r="C125" s="22"/>
      <c r="D125" s="22"/>
      <c r="E125" s="22"/>
      <c r="F125" s="22"/>
      <c r="G125" s="22"/>
      <c r="H125" s="22"/>
      <c r="I125" s="22"/>
      <c r="J125" s="22"/>
      <c r="K125" s="22"/>
      <c r="L125" s="22"/>
      <c r="M125" s="22"/>
      <c r="N125" s="22"/>
      <c r="O125" s="22"/>
      <c r="P125" s="22"/>
      <c r="Q125" s="22"/>
      <c r="R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row>
    <row r="126" spans="1:130" ht="12.75" customHeight="1">
      <c r="A126" s="22"/>
      <c r="B126" s="22"/>
      <c r="C126" s="22"/>
      <c r="D126" s="22"/>
      <c r="E126" s="22"/>
      <c r="F126" s="22"/>
      <c r="G126" s="22"/>
      <c r="H126" s="22"/>
      <c r="I126" s="22"/>
      <c r="J126" s="22"/>
      <c r="K126" s="22"/>
      <c r="L126" s="22"/>
      <c r="M126" s="22"/>
      <c r="N126" s="22"/>
      <c r="O126" s="22"/>
      <c r="P126" s="22"/>
      <c r="Q126" s="22"/>
      <c r="R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row>
    <row r="127" spans="1:130" ht="12.75" customHeight="1">
      <c r="A127" s="22"/>
      <c r="B127" s="22"/>
      <c r="C127" s="22"/>
      <c r="D127" s="22"/>
      <c r="E127" s="22"/>
      <c r="F127" s="22"/>
      <c r="G127" s="22"/>
      <c r="H127" s="22"/>
      <c r="I127" s="22"/>
      <c r="J127" s="22"/>
      <c r="K127" s="22"/>
      <c r="L127" s="22"/>
      <c r="M127" s="22"/>
      <c r="N127" s="22"/>
      <c r="O127" s="22"/>
      <c r="P127" s="22"/>
      <c r="Q127" s="22"/>
      <c r="R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row>
    <row r="128" spans="1:130" ht="12.75" customHeight="1">
      <c r="A128" s="22"/>
      <c r="B128" s="22"/>
      <c r="C128" s="22"/>
      <c r="D128" s="22"/>
      <c r="E128" s="22"/>
      <c r="F128" s="22"/>
      <c r="G128" s="22"/>
      <c r="H128" s="22"/>
      <c r="I128" s="22"/>
      <c r="J128" s="22"/>
      <c r="K128" s="22"/>
      <c r="L128" s="22"/>
      <c r="M128" s="22"/>
      <c r="N128" s="22"/>
      <c r="O128" s="22"/>
      <c r="P128" s="22"/>
      <c r="Q128" s="22"/>
      <c r="R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row>
    <row r="129" spans="1:130" ht="12.75" customHeight="1">
      <c r="A129" s="22"/>
      <c r="B129" s="22"/>
      <c r="C129" s="22"/>
      <c r="D129" s="22"/>
      <c r="E129" s="22"/>
      <c r="F129" s="22"/>
      <c r="G129" s="22"/>
      <c r="H129" s="22"/>
      <c r="I129" s="22"/>
      <c r="J129" s="22"/>
      <c r="K129" s="22"/>
      <c r="L129" s="22"/>
      <c r="M129" s="22"/>
      <c r="N129" s="22"/>
      <c r="O129" s="22"/>
      <c r="P129" s="22"/>
      <c r="Q129" s="22"/>
      <c r="R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row>
    <row r="130" spans="1:130" ht="12.75" customHeight="1">
      <c r="A130" s="22"/>
      <c r="B130" s="22"/>
      <c r="C130" s="22"/>
      <c r="D130" s="22"/>
      <c r="E130" s="22"/>
      <c r="F130" s="22"/>
      <c r="G130" s="22"/>
      <c r="H130" s="22"/>
      <c r="I130" s="22"/>
      <c r="J130" s="22"/>
      <c r="K130" s="22"/>
      <c r="L130" s="22"/>
      <c r="M130" s="22"/>
      <c r="N130" s="22"/>
      <c r="O130" s="22"/>
      <c r="P130" s="22"/>
      <c r="Q130" s="22"/>
      <c r="R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row>
    <row r="131" spans="1:130" ht="12.75" customHeight="1">
      <c r="A131" s="22"/>
      <c r="B131" s="22"/>
      <c r="C131" s="22"/>
      <c r="D131" s="22"/>
      <c r="E131" s="22"/>
      <c r="F131" s="22"/>
      <c r="G131" s="22"/>
      <c r="H131" s="22"/>
      <c r="I131" s="22"/>
      <c r="J131" s="22"/>
      <c r="K131" s="22"/>
      <c r="L131" s="22"/>
      <c r="M131" s="22"/>
      <c r="N131" s="22"/>
      <c r="O131" s="22"/>
      <c r="P131" s="22"/>
      <c r="Q131" s="22"/>
      <c r="R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row>
    <row r="132" spans="1:130" ht="12.75" customHeight="1">
      <c r="A132" s="22"/>
      <c r="B132" s="22"/>
      <c r="C132" s="22"/>
      <c r="D132" s="22"/>
      <c r="E132" s="22"/>
      <c r="F132" s="22"/>
      <c r="G132" s="22"/>
      <c r="H132" s="22"/>
      <c r="I132" s="22"/>
      <c r="J132" s="22"/>
      <c r="K132" s="22"/>
      <c r="L132" s="22"/>
      <c r="M132" s="22"/>
      <c r="N132" s="22"/>
      <c r="O132" s="22"/>
      <c r="P132" s="22"/>
      <c r="Q132" s="22"/>
      <c r="R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row>
    <row r="133" spans="1:130" ht="12.75" customHeight="1">
      <c r="A133" s="22"/>
      <c r="B133" s="22"/>
      <c r="C133" s="22"/>
      <c r="D133" s="22"/>
      <c r="E133" s="22"/>
      <c r="F133" s="22"/>
      <c r="G133" s="22"/>
      <c r="H133" s="22"/>
      <c r="I133" s="22"/>
      <c r="J133" s="22"/>
      <c r="K133" s="22"/>
      <c r="L133" s="22"/>
      <c r="M133" s="22"/>
      <c r="N133" s="22"/>
      <c r="O133" s="22"/>
      <c r="P133" s="22"/>
      <c r="Q133" s="22"/>
      <c r="R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row>
    <row r="134" spans="1:130" ht="12.75" customHeight="1">
      <c r="A134" s="22"/>
      <c r="B134" s="22"/>
      <c r="C134" s="22"/>
      <c r="D134" s="22"/>
      <c r="E134" s="22"/>
      <c r="F134" s="22"/>
      <c r="G134" s="22"/>
      <c r="H134" s="22"/>
      <c r="I134" s="22"/>
      <c r="J134" s="22"/>
      <c r="K134" s="22"/>
      <c r="L134" s="22"/>
      <c r="M134" s="22"/>
      <c r="N134" s="22"/>
      <c r="O134" s="22"/>
      <c r="P134" s="22"/>
      <c r="Q134" s="22"/>
      <c r="R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row>
    <row r="135" spans="1:130" ht="12.75" customHeight="1">
      <c r="A135" s="22"/>
      <c r="B135" s="22"/>
      <c r="C135" s="22"/>
      <c r="D135" s="22"/>
      <c r="E135" s="22"/>
      <c r="F135" s="22"/>
      <c r="G135" s="22"/>
      <c r="H135" s="22"/>
      <c r="I135" s="22"/>
      <c r="J135" s="22"/>
      <c r="K135" s="22"/>
      <c r="L135" s="22"/>
      <c r="M135" s="22"/>
      <c r="N135" s="22"/>
      <c r="O135" s="22"/>
      <c r="P135" s="22"/>
      <c r="Q135" s="22"/>
      <c r="R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row>
    <row r="136" spans="1:130" ht="12.75" customHeight="1">
      <c r="A136" s="22"/>
      <c r="B136" s="22"/>
      <c r="C136" s="22"/>
      <c r="D136" s="22"/>
      <c r="E136" s="22"/>
      <c r="F136" s="22"/>
      <c r="G136" s="22"/>
      <c r="H136" s="22"/>
      <c r="I136" s="22"/>
      <c r="J136" s="22"/>
      <c r="K136" s="22"/>
      <c r="L136" s="22"/>
      <c r="M136" s="22"/>
      <c r="N136" s="22"/>
      <c r="O136" s="22"/>
      <c r="P136" s="22"/>
      <c r="Q136" s="22"/>
      <c r="R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row>
    <row r="137" spans="1:130" ht="12.75" customHeight="1">
      <c r="A137" s="22"/>
      <c r="B137" s="22"/>
      <c r="C137" s="22"/>
      <c r="D137" s="22"/>
      <c r="E137" s="22"/>
      <c r="F137" s="22"/>
      <c r="G137" s="22"/>
      <c r="H137" s="22"/>
      <c r="I137" s="22"/>
      <c r="J137" s="22"/>
      <c r="K137" s="22"/>
      <c r="L137" s="22"/>
      <c r="M137" s="22"/>
      <c r="N137" s="22"/>
      <c r="O137" s="22"/>
      <c r="P137" s="22"/>
      <c r="Q137" s="22"/>
      <c r="R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row>
    <row r="138" spans="1:130" ht="12.75" customHeight="1">
      <c r="A138" s="22"/>
      <c r="B138" s="22"/>
      <c r="C138" s="22"/>
      <c r="D138" s="22"/>
      <c r="E138" s="22"/>
      <c r="F138" s="22"/>
      <c r="G138" s="22"/>
      <c r="H138" s="22"/>
      <c r="I138" s="22"/>
      <c r="J138" s="22"/>
      <c r="K138" s="22"/>
      <c r="L138" s="22"/>
      <c r="M138" s="22"/>
      <c r="N138" s="22"/>
      <c r="O138" s="22"/>
      <c r="P138" s="22"/>
      <c r="Q138" s="22"/>
      <c r="R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row>
    <row r="139" spans="1:130" ht="12.75" customHeight="1">
      <c r="A139" s="22"/>
      <c r="B139" s="22"/>
      <c r="C139" s="22"/>
      <c r="D139" s="22"/>
      <c r="E139" s="22"/>
      <c r="F139" s="22"/>
      <c r="G139" s="22"/>
      <c r="H139" s="22"/>
      <c r="I139" s="22"/>
      <c r="J139" s="22"/>
      <c r="K139" s="22"/>
      <c r="L139" s="22"/>
      <c r="M139" s="22"/>
      <c r="N139" s="22"/>
      <c r="O139" s="22"/>
      <c r="P139" s="22"/>
      <c r="Q139" s="22"/>
      <c r="R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row>
    <row r="140" spans="1:130" ht="12.75" customHeight="1">
      <c r="A140" s="22"/>
      <c r="B140" s="22"/>
      <c r="C140" s="22"/>
      <c r="D140" s="22"/>
      <c r="E140" s="22"/>
      <c r="F140" s="22"/>
      <c r="G140" s="22"/>
      <c r="H140" s="22"/>
      <c r="I140" s="22"/>
      <c r="J140" s="22"/>
      <c r="K140" s="22"/>
      <c r="L140" s="22"/>
      <c r="M140" s="22"/>
      <c r="N140" s="22"/>
      <c r="O140" s="22"/>
      <c r="P140" s="22"/>
      <c r="Q140" s="22"/>
      <c r="R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row>
    <row r="141" spans="1:130" ht="12.75" customHeight="1">
      <c r="A141" s="22"/>
      <c r="B141" s="22"/>
      <c r="C141" s="22"/>
      <c r="D141" s="22"/>
      <c r="E141" s="22"/>
      <c r="F141" s="22"/>
      <c r="G141" s="22"/>
      <c r="H141" s="22"/>
      <c r="I141" s="22"/>
      <c r="J141" s="22"/>
      <c r="K141" s="22"/>
      <c r="L141" s="22"/>
      <c r="M141" s="22"/>
      <c r="N141" s="22"/>
      <c r="O141" s="22"/>
      <c r="P141" s="22"/>
      <c r="Q141" s="22"/>
      <c r="R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row>
    <row r="142" spans="1:130" ht="12.75" customHeight="1">
      <c r="A142" s="22"/>
      <c r="B142" s="22"/>
      <c r="C142" s="22"/>
      <c r="D142" s="22"/>
      <c r="E142" s="22"/>
      <c r="F142" s="22"/>
      <c r="G142" s="22"/>
      <c r="H142" s="22"/>
      <c r="I142" s="22"/>
      <c r="J142" s="22"/>
      <c r="K142" s="22"/>
      <c r="L142" s="22"/>
      <c r="M142" s="22"/>
      <c r="N142" s="22"/>
      <c r="O142" s="22"/>
      <c r="P142" s="22"/>
      <c r="Q142" s="22"/>
      <c r="R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row>
    <row r="143" spans="1:130" ht="12.75" customHeight="1">
      <c r="A143" s="22"/>
      <c r="B143" s="22"/>
      <c r="C143" s="22"/>
      <c r="D143" s="22"/>
      <c r="E143" s="22"/>
      <c r="F143" s="22"/>
      <c r="G143" s="22"/>
      <c r="H143" s="22"/>
      <c r="I143" s="22"/>
      <c r="J143" s="22"/>
      <c r="K143" s="22"/>
      <c r="L143" s="22"/>
      <c r="M143" s="22"/>
      <c r="N143" s="22"/>
      <c r="O143" s="22"/>
      <c r="P143" s="22"/>
      <c r="Q143" s="22"/>
      <c r="R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row>
    <row r="144" spans="1:130" ht="12.75" customHeight="1">
      <c r="A144" s="22"/>
      <c r="B144" s="22"/>
      <c r="C144" s="22"/>
      <c r="D144" s="22"/>
      <c r="E144" s="22"/>
      <c r="F144" s="22"/>
      <c r="G144" s="22"/>
      <c r="H144" s="22"/>
      <c r="I144" s="22"/>
      <c r="J144" s="22"/>
      <c r="K144" s="22"/>
      <c r="L144" s="22"/>
      <c r="M144" s="22"/>
      <c r="N144" s="22"/>
      <c r="O144" s="22"/>
      <c r="P144" s="22"/>
      <c r="Q144" s="22"/>
      <c r="R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row>
    <row r="145" spans="1:130" ht="12.75" customHeight="1">
      <c r="A145" s="22"/>
      <c r="B145" s="22"/>
      <c r="C145" s="22"/>
      <c r="D145" s="22"/>
      <c r="E145" s="22"/>
      <c r="F145" s="22"/>
      <c r="G145" s="22"/>
      <c r="H145" s="22"/>
      <c r="I145" s="22"/>
      <c r="J145" s="22"/>
      <c r="K145" s="22"/>
      <c r="L145" s="22"/>
      <c r="M145" s="22"/>
      <c r="N145" s="22"/>
      <c r="O145" s="22"/>
      <c r="P145" s="22"/>
      <c r="Q145" s="22"/>
      <c r="R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row>
    <row r="146" spans="1:130" ht="12.75" customHeight="1">
      <c r="A146" s="22"/>
      <c r="B146" s="22"/>
      <c r="C146" s="22"/>
      <c r="D146" s="22"/>
      <c r="E146" s="22"/>
      <c r="F146" s="22"/>
      <c r="G146" s="22"/>
      <c r="H146" s="22"/>
      <c r="I146" s="22"/>
      <c r="J146" s="22"/>
      <c r="K146" s="22"/>
      <c r="L146" s="22"/>
      <c r="M146" s="22"/>
      <c r="N146" s="22"/>
      <c r="O146" s="22"/>
      <c r="P146" s="22"/>
      <c r="Q146" s="22"/>
      <c r="R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row>
    <row r="147" spans="1:130" ht="12.75" customHeight="1">
      <c r="A147" s="22"/>
      <c r="B147" s="22"/>
      <c r="C147" s="22"/>
      <c r="D147" s="22"/>
      <c r="E147" s="22"/>
      <c r="F147" s="22"/>
      <c r="G147" s="22"/>
      <c r="H147" s="22"/>
      <c r="I147" s="22"/>
      <c r="J147" s="22"/>
      <c r="K147" s="22"/>
      <c r="L147" s="22"/>
      <c r="M147" s="22"/>
      <c r="N147" s="22"/>
      <c r="O147" s="22"/>
      <c r="P147" s="22"/>
      <c r="Q147" s="22"/>
      <c r="R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row>
    <row r="148" spans="1:130" ht="12.75" customHeight="1">
      <c r="A148" s="22"/>
      <c r="B148" s="22"/>
      <c r="C148" s="22"/>
      <c r="D148" s="22"/>
      <c r="E148" s="22"/>
      <c r="F148" s="22"/>
      <c r="G148" s="22"/>
      <c r="H148" s="22"/>
      <c r="I148" s="22"/>
      <c r="J148" s="22"/>
      <c r="K148" s="22"/>
      <c r="L148" s="22"/>
      <c r="M148" s="22"/>
      <c r="N148" s="22"/>
      <c r="O148" s="22"/>
      <c r="P148" s="22"/>
      <c r="Q148" s="22"/>
      <c r="R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c r="DR148" s="22"/>
      <c r="DS148" s="22"/>
      <c r="DT148" s="22"/>
      <c r="DU148" s="22"/>
      <c r="DV148" s="22"/>
      <c r="DW148" s="22"/>
      <c r="DX148" s="22"/>
      <c r="DY148" s="22"/>
      <c r="DZ148" s="22"/>
    </row>
    <row r="149" spans="1:130" ht="12.75" customHeight="1">
      <c r="A149" s="22"/>
      <c r="B149" s="22"/>
      <c r="C149" s="22"/>
      <c r="D149" s="22"/>
      <c r="E149" s="22"/>
      <c r="F149" s="22"/>
      <c r="G149" s="22"/>
      <c r="H149" s="22"/>
      <c r="I149" s="22"/>
      <c r="J149" s="22"/>
      <c r="K149" s="22"/>
      <c r="L149" s="22"/>
      <c r="M149" s="22"/>
      <c r="N149" s="22"/>
      <c r="O149" s="22"/>
      <c r="P149" s="22"/>
      <c r="Q149" s="22"/>
      <c r="R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row>
    <row r="150" spans="1:130" ht="12.75" customHeight="1">
      <c r="A150" s="22"/>
      <c r="B150" s="22"/>
      <c r="C150" s="22"/>
      <c r="D150" s="22"/>
      <c r="E150" s="22"/>
      <c r="F150" s="22"/>
      <c r="G150" s="22"/>
      <c r="H150" s="22"/>
      <c r="I150" s="22"/>
      <c r="J150" s="22"/>
      <c r="K150" s="22"/>
      <c r="L150" s="22"/>
      <c r="M150" s="22"/>
      <c r="N150" s="22"/>
      <c r="O150" s="22"/>
      <c r="P150" s="22"/>
      <c r="Q150" s="22"/>
      <c r="R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row>
    <row r="151" spans="1:130" ht="12.75" customHeight="1">
      <c r="A151" s="22"/>
      <c r="B151" s="22"/>
      <c r="C151" s="22"/>
      <c r="D151" s="22"/>
      <c r="E151" s="22"/>
      <c r="F151" s="22"/>
      <c r="G151" s="22"/>
      <c r="H151" s="22"/>
      <c r="I151" s="22"/>
      <c r="J151" s="22"/>
      <c r="K151" s="22"/>
      <c r="L151" s="22"/>
      <c r="M151" s="22"/>
      <c r="N151" s="22"/>
      <c r="O151" s="22"/>
      <c r="P151" s="22"/>
      <c r="Q151" s="22"/>
      <c r="R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c r="DR151" s="22"/>
      <c r="DS151" s="22"/>
      <c r="DT151" s="22"/>
      <c r="DU151" s="22"/>
      <c r="DV151" s="22"/>
      <c r="DW151" s="22"/>
      <c r="DX151" s="22"/>
      <c r="DY151" s="22"/>
      <c r="DZ151" s="22"/>
    </row>
    <row r="152" spans="1:130" ht="12.75" customHeight="1">
      <c r="A152" s="22"/>
      <c r="B152" s="22"/>
      <c r="C152" s="22"/>
      <c r="D152" s="22"/>
      <c r="E152" s="22"/>
      <c r="F152" s="22"/>
      <c r="G152" s="22"/>
      <c r="H152" s="22"/>
      <c r="I152" s="22"/>
      <c r="J152" s="22"/>
      <c r="K152" s="22"/>
      <c r="L152" s="22"/>
      <c r="M152" s="22"/>
      <c r="N152" s="22"/>
      <c r="O152" s="22"/>
      <c r="P152" s="22"/>
      <c r="Q152" s="22"/>
      <c r="R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row>
    <row r="153" spans="1:130" ht="12.75" customHeight="1">
      <c r="A153" s="22"/>
      <c r="B153" s="22"/>
      <c r="C153" s="22"/>
      <c r="D153" s="22"/>
      <c r="E153" s="22"/>
      <c r="F153" s="22"/>
      <c r="G153" s="22"/>
      <c r="H153" s="22"/>
      <c r="I153" s="22"/>
      <c r="J153" s="22"/>
      <c r="K153" s="22"/>
      <c r="L153" s="22"/>
      <c r="M153" s="22"/>
      <c r="N153" s="22"/>
      <c r="O153" s="22"/>
      <c r="P153" s="22"/>
      <c r="Q153" s="22"/>
      <c r="R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c r="DR153" s="22"/>
      <c r="DS153" s="22"/>
      <c r="DT153" s="22"/>
      <c r="DU153" s="22"/>
      <c r="DV153" s="22"/>
      <c r="DW153" s="22"/>
      <c r="DX153" s="22"/>
      <c r="DY153" s="22"/>
      <c r="DZ153" s="22"/>
    </row>
    <row r="154" spans="1:130" ht="12.75" customHeight="1">
      <c r="A154" s="22"/>
      <c r="B154" s="22"/>
      <c r="C154" s="22"/>
      <c r="D154" s="22"/>
      <c r="E154" s="22"/>
      <c r="F154" s="22"/>
      <c r="G154" s="22"/>
      <c r="H154" s="22"/>
      <c r="I154" s="22"/>
      <c r="J154" s="22"/>
      <c r="K154" s="22"/>
      <c r="L154" s="22"/>
      <c r="M154" s="22"/>
      <c r="N154" s="22"/>
      <c r="O154" s="22"/>
      <c r="P154" s="22"/>
      <c r="Q154" s="22"/>
      <c r="R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row>
    <row r="155" spans="1:130" ht="12.75" customHeight="1">
      <c r="A155" s="22"/>
      <c r="B155" s="22"/>
      <c r="C155" s="22"/>
      <c r="D155" s="22"/>
      <c r="E155" s="22"/>
      <c r="F155" s="22"/>
      <c r="G155" s="22"/>
      <c r="H155" s="22"/>
      <c r="I155" s="22"/>
      <c r="J155" s="22"/>
      <c r="K155" s="22"/>
      <c r="L155" s="22"/>
      <c r="M155" s="22"/>
      <c r="N155" s="22"/>
      <c r="O155" s="22"/>
      <c r="P155" s="22"/>
      <c r="Q155" s="22"/>
      <c r="R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c r="DQ155" s="22"/>
      <c r="DR155" s="22"/>
      <c r="DS155" s="22"/>
      <c r="DT155" s="22"/>
      <c r="DU155" s="22"/>
      <c r="DV155" s="22"/>
      <c r="DW155" s="22"/>
      <c r="DX155" s="22"/>
      <c r="DY155" s="22"/>
      <c r="DZ155" s="22"/>
    </row>
    <row r="156" spans="1:130" ht="12.75" customHeight="1">
      <c r="A156" s="22"/>
      <c r="B156" s="22"/>
      <c r="C156" s="22"/>
      <c r="D156" s="22"/>
      <c r="E156" s="22"/>
      <c r="F156" s="22"/>
      <c r="G156" s="22"/>
      <c r="H156" s="22"/>
      <c r="I156" s="22"/>
      <c r="J156" s="22"/>
      <c r="K156" s="22"/>
      <c r="L156" s="22"/>
      <c r="M156" s="22"/>
      <c r="N156" s="22"/>
      <c r="O156" s="22"/>
      <c r="P156" s="22"/>
      <c r="Q156" s="22"/>
      <c r="R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row>
    <row r="157" spans="1:130" ht="12.75" customHeight="1">
      <c r="A157" s="22"/>
      <c r="B157" s="22"/>
      <c r="C157" s="22"/>
      <c r="D157" s="22"/>
      <c r="E157" s="22"/>
      <c r="F157" s="22"/>
      <c r="G157" s="22"/>
      <c r="H157" s="22"/>
      <c r="I157" s="22"/>
      <c r="J157" s="22"/>
      <c r="K157" s="22"/>
      <c r="L157" s="22"/>
      <c r="M157" s="22"/>
      <c r="N157" s="22"/>
      <c r="O157" s="22"/>
      <c r="P157" s="22"/>
      <c r="Q157" s="22"/>
      <c r="R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row>
    <row r="158" spans="1:130" ht="12.75" customHeight="1">
      <c r="A158" s="22"/>
      <c r="B158" s="22"/>
      <c r="C158" s="22"/>
      <c r="D158" s="22"/>
      <c r="E158" s="22"/>
      <c r="F158" s="22"/>
      <c r="G158" s="22"/>
      <c r="H158" s="22"/>
      <c r="I158" s="22"/>
      <c r="J158" s="22"/>
      <c r="K158" s="22"/>
      <c r="L158" s="22"/>
      <c r="M158" s="22"/>
      <c r="N158" s="22"/>
      <c r="O158" s="22"/>
      <c r="P158" s="22"/>
      <c r="Q158" s="22"/>
      <c r="R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c r="DM158" s="22"/>
      <c r="DN158" s="22"/>
      <c r="DO158" s="22"/>
      <c r="DP158" s="22"/>
      <c r="DQ158" s="22"/>
      <c r="DR158" s="22"/>
      <c r="DS158" s="22"/>
      <c r="DT158" s="22"/>
      <c r="DU158" s="22"/>
      <c r="DV158" s="22"/>
      <c r="DW158" s="22"/>
      <c r="DX158" s="22"/>
      <c r="DY158" s="22"/>
      <c r="DZ158" s="22"/>
    </row>
    <row r="159" spans="1:130" ht="12.75" customHeight="1">
      <c r="A159" s="22"/>
      <c r="B159" s="22"/>
      <c r="C159" s="22"/>
      <c r="D159" s="22"/>
      <c r="E159" s="22"/>
      <c r="F159" s="22"/>
      <c r="G159" s="22"/>
      <c r="H159" s="22"/>
      <c r="I159" s="22"/>
      <c r="J159" s="22"/>
      <c r="K159" s="22"/>
      <c r="L159" s="22"/>
      <c r="M159" s="22"/>
      <c r="N159" s="22"/>
      <c r="O159" s="22"/>
      <c r="P159" s="22"/>
      <c r="Q159" s="22"/>
      <c r="R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row>
    <row r="160" spans="1:130" ht="12.75" customHeight="1">
      <c r="A160" s="22"/>
      <c r="B160" s="22"/>
      <c r="C160" s="22"/>
      <c r="D160" s="22"/>
      <c r="E160" s="22"/>
      <c r="F160" s="22"/>
      <c r="G160" s="22"/>
      <c r="H160" s="22"/>
      <c r="I160" s="22"/>
      <c r="J160" s="22"/>
      <c r="K160" s="22"/>
      <c r="L160" s="22"/>
      <c r="M160" s="22"/>
      <c r="N160" s="22"/>
      <c r="O160" s="22"/>
      <c r="P160" s="22"/>
      <c r="Q160" s="22"/>
      <c r="R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row>
    <row r="161" spans="1:130" ht="12.75" customHeight="1">
      <c r="A161" s="22"/>
      <c r="B161" s="22"/>
      <c r="C161" s="22"/>
      <c r="D161" s="22"/>
      <c r="E161" s="22"/>
      <c r="F161" s="22"/>
      <c r="G161" s="22"/>
      <c r="H161" s="22"/>
      <c r="I161" s="22"/>
      <c r="J161" s="22"/>
      <c r="K161" s="22"/>
      <c r="L161" s="22"/>
      <c r="M161" s="22"/>
      <c r="N161" s="22"/>
      <c r="O161" s="22"/>
      <c r="P161" s="22"/>
      <c r="Q161" s="22"/>
      <c r="R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c r="DR161" s="22"/>
      <c r="DS161" s="22"/>
      <c r="DT161" s="22"/>
      <c r="DU161" s="22"/>
      <c r="DV161" s="22"/>
      <c r="DW161" s="22"/>
      <c r="DX161" s="22"/>
      <c r="DY161" s="22"/>
      <c r="DZ161" s="22"/>
    </row>
    <row r="162" spans="1:130" ht="12.75" customHeight="1">
      <c r="A162" s="22"/>
      <c r="B162" s="22"/>
      <c r="C162" s="22"/>
      <c r="D162" s="22"/>
      <c r="E162" s="22"/>
      <c r="F162" s="22"/>
      <c r="G162" s="22"/>
      <c r="H162" s="22"/>
      <c r="I162" s="22"/>
      <c r="J162" s="22"/>
      <c r="K162" s="22"/>
      <c r="L162" s="22"/>
      <c r="M162" s="22"/>
      <c r="N162" s="22"/>
      <c r="O162" s="22"/>
      <c r="P162" s="22"/>
      <c r="Q162" s="22"/>
      <c r="R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row>
    <row r="163" spans="1:130" ht="12.75" customHeight="1">
      <c r="A163" s="22"/>
      <c r="B163" s="22"/>
      <c r="C163" s="22"/>
      <c r="D163" s="22"/>
      <c r="E163" s="22"/>
      <c r="F163" s="22"/>
      <c r="G163" s="22"/>
      <c r="H163" s="22"/>
      <c r="I163" s="22"/>
      <c r="J163" s="22"/>
      <c r="K163" s="22"/>
      <c r="L163" s="22"/>
      <c r="M163" s="22"/>
      <c r="N163" s="22"/>
      <c r="O163" s="22"/>
      <c r="P163" s="22"/>
      <c r="Q163" s="22"/>
      <c r="R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row>
    <row r="164" spans="1:130" ht="12.75" customHeight="1">
      <c r="A164" s="22"/>
      <c r="B164" s="22"/>
      <c r="C164" s="22"/>
      <c r="D164" s="22"/>
      <c r="E164" s="22"/>
      <c r="F164" s="22"/>
      <c r="G164" s="22"/>
      <c r="H164" s="22"/>
      <c r="I164" s="22"/>
      <c r="J164" s="22"/>
      <c r="K164" s="22"/>
      <c r="L164" s="22"/>
      <c r="M164" s="22"/>
      <c r="N164" s="22"/>
      <c r="O164" s="22"/>
      <c r="P164" s="22"/>
      <c r="Q164" s="22"/>
      <c r="R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row>
    <row r="165" spans="1:130" ht="12.75" customHeight="1">
      <c r="A165" s="22"/>
      <c r="B165" s="22"/>
      <c r="C165" s="22"/>
      <c r="D165" s="22"/>
      <c r="E165" s="22"/>
      <c r="F165" s="22"/>
      <c r="G165" s="22"/>
      <c r="H165" s="22"/>
      <c r="I165" s="22"/>
      <c r="J165" s="22"/>
      <c r="K165" s="22"/>
      <c r="L165" s="22"/>
      <c r="M165" s="22"/>
      <c r="N165" s="22"/>
      <c r="O165" s="22"/>
      <c r="P165" s="22"/>
      <c r="Q165" s="22"/>
      <c r="R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row>
    <row r="166" spans="1:130" ht="12.75" customHeight="1">
      <c r="A166" s="22"/>
      <c r="B166" s="22"/>
      <c r="C166" s="22"/>
      <c r="D166" s="22"/>
      <c r="E166" s="22"/>
      <c r="F166" s="22"/>
      <c r="G166" s="22"/>
      <c r="H166" s="22"/>
      <c r="I166" s="22"/>
      <c r="J166" s="22"/>
      <c r="K166" s="22"/>
      <c r="L166" s="22"/>
      <c r="M166" s="22"/>
      <c r="N166" s="22"/>
      <c r="O166" s="22"/>
      <c r="P166" s="22"/>
      <c r="Q166" s="22"/>
      <c r="R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2"/>
      <c r="DV166" s="22"/>
      <c r="DW166" s="22"/>
      <c r="DX166" s="22"/>
      <c r="DY166" s="22"/>
      <c r="DZ166" s="22"/>
    </row>
    <row r="167" spans="1:130" ht="12.75" customHeight="1">
      <c r="A167" s="22"/>
      <c r="B167" s="22"/>
      <c r="C167" s="22"/>
      <c r="D167" s="22"/>
      <c r="E167" s="22"/>
      <c r="F167" s="22"/>
      <c r="G167" s="22"/>
      <c r="H167" s="22"/>
      <c r="I167" s="22"/>
      <c r="J167" s="22"/>
      <c r="K167" s="22"/>
      <c r="L167" s="22"/>
      <c r="M167" s="22"/>
      <c r="N167" s="22"/>
      <c r="O167" s="22"/>
      <c r="P167" s="22"/>
      <c r="Q167" s="22"/>
      <c r="R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c r="DQ167" s="22"/>
      <c r="DR167" s="22"/>
      <c r="DS167" s="22"/>
      <c r="DT167" s="22"/>
      <c r="DU167" s="22"/>
      <c r="DV167" s="22"/>
      <c r="DW167" s="22"/>
      <c r="DX167" s="22"/>
      <c r="DY167" s="22"/>
      <c r="DZ167" s="22"/>
    </row>
    <row r="168" spans="1:130" ht="12.75" customHeight="1">
      <c r="A168" s="22"/>
      <c r="B168" s="22"/>
      <c r="C168" s="22"/>
      <c r="D168" s="22"/>
      <c r="E168" s="22"/>
      <c r="F168" s="22"/>
      <c r="G168" s="22"/>
      <c r="H168" s="22"/>
      <c r="I168" s="22"/>
      <c r="J168" s="22"/>
      <c r="K168" s="22"/>
      <c r="L168" s="22"/>
      <c r="M168" s="22"/>
      <c r="N168" s="22"/>
      <c r="O168" s="22"/>
      <c r="P168" s="22"/>
      <c r="Q168" s="22"/>
      <c r="R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row>
    <row r="169" spans="1:130" ht="12.75" customHeight="1">
      <c r="A169" s="22"/>
      <c r="B169" s="22"/>
      <c r="C169" s="22"/>
      <c r="D169" s="22"/>
      <c r="E169" s="22"/>
      <c r="F169" s="22"/>
      <c r="G169" s="22"/>
      <c r="H169" s="22"/>
      <c r="I169" s="22"/>
      <c r="J169" s="22"/>
      <c r="K169" s="22"/>
      <c r="L169" s="22"/>
      <c r="M169" s="22"/>
      <c r="N169" s="22"/>
      <c r="O169" s="22"/>
      <c r="P169" s="22"/>
      <c r="Q169" s="22"/>
      <c r="R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row>
    <row r="170" spans="1:130" ht="12.75" customHeight="1">
      <c r="A170" s="22"/>
      <c r="B170" s="22"/>
      <c r="C170" s="22"/>
      <c r="D170" s="22"/>
      <c r="E170" s="22"/>
      <c r="F170" s="22"/>
      <c r="G170" s="22"/>
      <c r="H170" s="22"/>
      <c r="I170" s="22"/>
      <c r="J170" s="22"/>
      <c r="K170" s="22"/>
      <c r="L170" s="22"/>
      <c r="M170" s="22"/>
      <c r="N170" s="22"/>
      <c r="O170" s="22"/>
      <c r="P170" s="22"/>
      <c r="Q170" s="22"/>
      <c r="R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c r="DR170" s="22"/>
      <c r="DS170" s="22"/>
      <c r="DT170" s="22"/>
      <c r="DU170" s="22"/>
      <c r="DV170" s="22"/>
      <c r="DW170" s="22"/>
      <c r="DX170" s="22"/>
      <c r="DY170" s="22"/>
      <c r="DZ170" s="22"/>
    </row>
    <row r="171" spans="1:130" ht="12.75" customHeight="1">
      <c r="A171" s="22"/>
      <c r="B171" s="22"/>
      <c r="C171" s="22"/>
      <c r="D171" s="22"/>
      <c r="E171" s="22"/>
      <c r="F171" s="22"/>
      <c r="G171" s="22"/>
      <c r="H171" s="22"/>
      <c r="I171" s="22"/>
      <c r="J171" s="22"/>
      <c r="K171" s="22"/>
      <c r="L171" s="22"/>
      <c r="M171" s="22"/>
      <c r="N171" s="22"/>
      <c r="O171" s="22"/>
      <c r="P171" s="22"/>
      <c r="Q171" s="22"/>
      <c r="R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c r="DQ171" s="22"/>
      <c r="DR171" s="22"/>
      <c r="DS171" s="22"/>
      <c r="DT171" s="22"/>
      <c r="DU171" s="22"/>
      <c r="DV171" s="22"/>
      <c r="DW171" s="22"/>
      <c r="DX171" s="22"/>
      <c r="DY171" s="22"/>
      <c r="DZ171" s="22"/>
    </row>
    <row r="172" spans="1:130" ht="12.75" customHeight="1">
      <c r="A172" s="22"/>
      <c r="B172" s="22"/>
      <c r="C172" s="22"/>
      <c r="D172" s="22"/>
      <c r="E172" s="22"/>
      <c r="F172" s="22"/>
      <c r="G172" s="22"/>
      <c r="H172" s="22"/>
      <c r="I172" s="22"/>
      <c r="J172" s="22"/>
      <c r="K172" s="22"/>
      <c r="L172" s="22"/>
      <c r="M172" s="22"/>
      <c r="N172" s="22"/>
      <c r="O172" s="22"/>
      <c r="P172" s="22"/>
      <c r="Q172" s="22"/>
      <c r="R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c r="DQ172" s="22"/>
      <c r="DR172" s="22"/>
      <c r="DS172" s="22"/>
      <c r="DT172" s="22"/>
      <c r="DU172" s="22"/>
      <c r="DV172" s="22"/>
      <c r="DW172" s="22"/>
      <c r="DX172" s="22"/>
      <c r="DY172" s="22"/>
      <c r="DZ172" s="22"/>
    </row>
    <row r="173" spans="1:130" ht="12.75" customHeight="1">
      <c r="A173" s="22"/>
      <c r="B173" s="22"/>
      <c r="C173" s="22"/>
      <c r="D173" s="22"/>
      <c r="E173" s="22"/>
      <c r="F173" s="22"/>
      <c r="G173" s="22"/>
      <c r="H173" s="22"/>
      <c r="I173" s="22"/>
      <c r="J173" s="22"/>
      <c r="K173" s="22"/>
      <c r="L173" s="22"/>
      <c r="M173" s="22"/>
      <c r="N173" s="22"/>
      <c r="O173" s="22"/>
      <c r="P173" s="22"/>
      <c r="Q173" s="22"/>
      <c r="R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c r="DQ173" s="22"/>
      <c r="DR173" s="22"/>
      <c r="DS173" s="22"/>
      <c r="DT173" s="22"/>
      <c r="DU173" s="22"/>
      <c r="DV173" s="22"/>
      <c r="DW173" s="22"/>
      <c r="DX173" s="22"/>
      <c r="DY173" s="22"/>
      <c r="DZ173" s="22"/>
    </row>
    <row r="174" spans="1:130" ht="12.75" customHeight="1">
      <c r="A174" s="22"/>
      <c r="B174" s="22"/>
      <c r="C174" s="22"/>
      <c r="D174" s="22"/>
      <c r="E174" s="22"/>
      <c r="F174" s="22"/>
      <c r="G174" s="22"/>
      <c r="H174" s="22"/>
      <c r="I174" s="22"/>
      <c r="J174" s="22"/>
      <c r="K174" s="22"/>
      <c r="L174" s="22"/>
      <c r="M174" s="22"/>
      <c r="N174" s="22"/>
      <c r="O174" s="22"/>
      <c r="P174" s="22"/>
      <c r="Q174" s="22"/>
      <c r="R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row>
    <row r="175" spans="1:130" ht="12.75" customHeight="1">
      <c r="A175" s="22"/>
      <c r="B175" s="22"/>
      <c r="C175" s="22"/>
      <c r="D175" s="22"/>
      <c r="E175" s="22"/>
      <c r="F175" s="22"/>
      <c r="G175" s="22"/>
      <c r="H175" s="22"/>
      <c r="I175" s="22"/>
      <c r="J175" s="22"/>
      <c r="K175" s="22"/>
      <c r="L175" s="22"/>
      <c r="M175" s="22"/>
      <c r="N175" s="22"/>
      <c r="O175" s="22"/>
      <c r="P175" s="22"/>
      <c r="Q175" s="22"/>
      <c r="R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c r="DQ175" s="22"/>
      <c r="DR175" s="22"/>
      <c r="DS175" s="22"/>
      <c r="DT175" s="22"/>
      <c r="DU175" s="22"/>
      <c r="DV175" s="22"/>
      <c r="DW175" s="22"/>
      <c r="DX175" s="22"/>
      <c r="DY175" s="22"/>
      <c r="DZ175" s="22"/>
    </row>
    <row r="176" spans="1:130" ht="12.75" customHeight="1">
      <c r="A176" s="22"/>
      <c r="B176" s="22"/>
      <c r="C176" s="22"/>
      <c r="D176" s="22"/>
      <c r="E176" s="22"/>
      <c r="F176" s="22"/>
      <c r="G176" s="22"/>
      <c r="H176" s="22"/>
      <c r="I176" s="22"/>
      <c r="J176" s="22"/>
      <c r="K176" s="22"/>
      <c r="L176" s="22"/>
      <c r="M176" s="22"/>
      <c r="N176" s="22"/>
      <c r="O176" s="22"/>
      <c r="P176" s="22"/>
      <c r="Q176" s="22"/>
      <c r="R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row>
    <row r="177" spans="1:130" ht="12.75" customHeight="1">
      <c r="A177" s="22"/>
      <c r="B177" s="22"/>
      <c r="C177" s="22"/>
      <c r="D177" s="22"/>
      <c r="E177" s="22"/>
      <c r="F177" s="22"/>
      <c r="G177" s="22"/>
      <c r="H177" s="22"/>
      <c r="I177" s="22"/>
      <c r="J177" s="22"/>
      <c r="K177" s="22"/>
      <c r="L177" s="22"/>
      <c r="M177" s="22"/>
      <c r="N177" s="22"/>
      <c r="O177" s="22"/>
      <c r="P177" s="22"/>
      <c r="Q177" s="22"/>
      <c r="R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c r="DR177" s="22"/>
      <c r="DS177" s="22"/>
      <c r="DT177" s="22"/>
      <c r="DU177" s="22"/>
      <c r="DV177" s="22"/>
      <c r="DW177" s="22"/>
      <c r="DX177" s="22"/>
      <c r="DY177" s="22"/>
      <c r="DZ177" s="22"/>
    </row>
    <row r="178" spans="1:130" ht="12.75" customHeight="1">
      <c r="A178" s="22"/>
      <c r="B178" s="22"/>
      <c r="C178" s="22"/>
      <c r="D178" s="22"/>
      <c r="E178" s="22"/>
      <c r="F178" s="22"/>
      <c r="G178" s="22"/>
      <c r="H178" s="22"/>
      <c r="I178" s="22"/>
      <c r="J178" s="22"/>
      <c r="K178" s="22"/>
      <c r="L178" s="22"/>
      <c r="M178" s="22"/>
      <c r="N178" s="22"/>
      <c r="O178" s="22"/>
      <c r="P178" s="22"/>
      <c r="Q178" s="22"/>
      <c r="R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row>
    <row r="179" spans="1:130" ht="12.75" customHeight="1">
      <c r="A179" s="22"/>
      <c r="B179" s="22"/>
      <c r="C179" s="22"/>
      <c r="D179" s="22"/>
      <c r="E179" s="22"/>
      <c r="F179" s="22"/>
      <c r="G179" s="22"/>
      <c r="H179" s="22"/>
      <c r="I179" s="22"/>
      <c r="J179" s="22"/>
      <c r="K179" s="22"/>
      <c r="L179" s="22"/>
      <c r="M179" s="22"/>
      <c r="N179" s="22"/>
      <c r="O179" s="22"/>
      <c r="P179" s="22"/>
      <c r="Q179" s="22"/>
      <c r="R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row>
    <row r="180" spans="1:130" ht="12.75" customHeight="1">
      <c r="A180" s="22"/>
      <c r="B180" s="22"/>
      <c r="C180" s="22"/>
      <c r="D180" s="22"/>
      <c r="E180" s="22"/>
      <c r="F180" s="22"/>
      <c r="G180" s="22"/>
      <c r="H180" s="22"/>
      <c r="I180" s="22"/>
      <c r="J180" s="22"/>
      <c r="K180" s="22"/>
      <c r="L180" s="22"/>
      <c r="M180" s="22"/>
      <c r="N180" s="22"/>
      <c r="O180" s="22"/>
      <c r="P180" s="22"/>
      <c r="Q180" s="22"/>
      <c r="R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row>
    <row r="181" spans="1:130" ht="12.75" customHeight="1">
      <c r="A181" s="22"/>
      <c r="B181" s="22"/>
      <c r="C181" s="22"/>
      <c r="D181" s="22"/>
      <c r="E181" s="22"/>
      <c r="F181" s="22"/>
      <c r="G181" s="22"/>
      <c r="H181" s="22"/>
      <c r="I181" s="22"/>
      <c r="J181" s="22"/>
      <c r="K181" s="22"/>
      <c r="L181" s="22"/>
      <c r="M181" s="22"/>
      <c r="N181" s="22"/>
      <c r="O181" s="22"/>
      <c r="P181" s="22"/>
      <c r="Q181" s="22"/>
      <c r="R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row>
    <row r="182" spans="1:130" ht="12.75" customHeight="1">
      <c r="A182" s="22"/>
      <c r="B182" s="22"/>
      <c r="C182" s="22"/>
      <c r="D182" s="22"/>
      <c r="E182" s="22"/>
      <c r="F182" s="22"/>
      <c r="G182" s="22"/>
      <c r="H182" s="22"/>
      <c r="I182" s="22"/>
      <c r="J182" s="22"/>
      <c r="K182" s="22"/>
      <c r="L182" s="22"/>
      <c r="M182" s="22"/>
      <c r="N182" s="22"/>
      <c r="O182" s="22"/>
      <c r="P182" s="22"/>
      <c r="Q182" s="22"/>
      <c r="R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row>
    <row r="183" spans="1:130" ht="12.75" customHeight="1">
      <c r="A183" s="22"/>
      <c r="B183" s="22"/>
      <c r="C183" s="22"/>
      <c r="D183" s="22"/>
      <c r="E183" s="22"/>
      <c r="F183" s="22"/>
      <c r="G183" s="22"/>
      <c r="H183" s="22"/>
      <c r="I183" s="22"/>
      <c r="J183" s="22"/>
      <c r="K183" s="22"/>
      <c r="L183" s="22"/>
      <c r="M183" s="22"/>
      <c r="N183" s="22"/>
      <c r="O183" s="22"/>
      <c r="P183" s="22"/>
      <c r="Q183" s="22"/>
      <c r="R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row>
    <row r="184" spans="1:130" ht="12.75" customHeight="1">
      <c r="A184" s="22"/>
      <c r="B184" s="22"/>
      <c r="C184" s="22"/>
      <c r="D184" s="22"/>
      <c r="E184" s="22"/>
      <c r="F184" s="22"/>
      <c r="G184" s="22"/>
      <c r="H184" s="22"/>
      <c r="I184" s="22"/>
      <c r="J184" s="22"/>
      <c r="K184" s="22"/>
      <c r="L184" s="22"/>
      <c r="M184" s="22"/>
      <c r="N184" s="22"/>
      <c r="O184" s="22"/>
      <c r="P184" s="22"/>
      <c r="Q184" s="22"/>
      <c r="R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row>
    <row r="185" spans="1:130" ht="12.75" customHeight="1">
      <c r="A185" s="22"/>
      <c r="B185" s="22"/>
      <c r="C185" s="22"/>
      <c r="D185" s="22"/>
      <c r="E185" s="22"/>
      <c r="F185" s="22"/>
      <c r="G185" s="22"/>
      <c r="H185" s="22"/>
      <c r="I185" s="22"/>
      <c r="J185" s="22"/>
      <c r="K185" s="22"/>
      <c r="L185" s="22"/>
      <c r="M185" s="22"/>
      <c r="N185" s="22"/>
      <c r="O185" s="22"/>
      <c r="P185" s="22"/>
      <c r="Q185" s="22"/>
      <c r="R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row>
    <row r="186" spans="1:130" ht="12.75" customHeight="1">
      <c r="A186" s="22"/>
      <c r="B186" s="22"/>
      <c r="C186" s="22"/>
      <c r="D186" s="22"/>
      <c r="E186" s="22"/>
      <c r="F186" s="22"/>
      <c r="G186" s="22"/>
      <c r="H186" s="22"/>
      <c r="I186" s="22"/>
      <c r="J186" s="22"/>
      <c r="K186" s="22"/>
      <c r="L186" s="22"/>
      <c r="M186" s="22"/>
      <c r="N186" s="22"/>
      <c r="O186" s="22"/>
      <c r="P186" s="22"/>
      <c r="Q186" s="22"/>
      <c r="R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row>
    <row r="187" spans="1:130" ht="12.75" customHeight="1">
      <c r="A187" s="22"/>
      <c r="B187" s="22"/>
      <c r="C187" s="22"/>
      <c r="D187" s="22"/>
      <c r="E187" s="22"/>
      <c r="F187" s="22"/>
      <c r="G187" s="22"/>
      <c r="H187" s="22"/>
      <c r="I187" s="22"/>
      <c r="J187" s="22"/>
      <c r="K187" s="22"/>
      <c r="L187" s="22"/>
      <c r="M187" s="22"/>
      <c r="N187" s="22"/>
      <c r="O187" s="22"/>
      <c r="P187" s="22"/>
      <c r="Q187" s="22"/>
      <c r="R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row>
    <row r="188" spans="1:130" ht="12.75" customHeight="1">
      <c r="A188" s="22"/>
      <c r="B188" s="22"/>
      <c r="C188" s="22"/>
      <c r="D188" s="22"/>
      <c r="E188" s="22"/>
      <c r="F188" s="22"/>
      <c r="G188" s="22"/>
      <c r="H188" s="22"/>
      <c r="I188" s="22"/>
      <c r="J188" s="22"/>
      <c r="K188" s="22"/>
      <c r="L188" s="22"/>
      <c r="M188" s="22"/>
      <c r="N188" s="22"/>
      <c r="O188" s="22"/>
      <c r="P188" s="22"/>
      <c r="Q188" s="22"/>
      <c r="R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c r="DM188" s="22"/>
      <c r="DN188" s="22"/>
      <c r="DO188" s="22"/>
      <c r="DP188" s="22"/>
      <c r="DQ188" s="22"/>
      <c r="DR188" s="22"/>
      <c r="DS188" s="22"/>
      <c r="DT188" s="22"/>
      <c r="DU188" s="22"/>
      <c r="DV188" s="22"/>
      <c r="DW188" s="22"/>
      <c r="DX188" s="22"/>
      <c r="DY188" s="22"/>
      <c r="DZ188" s="22"/>
    </row>
    <row r="189" spans="1:130" ht="12.75" customHeight="1">
      <c r="A189" s="22"/>
      <c r="B189" s="22"/>
      <c r="C189" s="22"/>
      <c r="D189" s="22"/>
      <c r="E189" s="22"/>
      <c r="F189" s="22"/>
      <c r="G189" s="22"/>
      <c r="H189" s="22"/>
      <c r="I189" s="22"/>
      <c r="J189" s="22"/>
      <c r="K189" s="22"/>
      <c r="L189" s="22"/>
      <c r="M189" s="22"/>
      <c r="N189" s="22"/>
      <c r="O189" s="22"/>
      <c r="P189" s="22"/>
      <c r="Q189" s="22"/>
      <c r="R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c r="DL189" s="22"/>
      <c r="DM189" s="22"/>
      <c r="DN189" s="22"/>
      <c r="DO189" s="22"/>
      <c r="DP189" s="22"/>
      <c r="DQ189" s="22"/>
      <c r="DR189" s="22"/>
      <c r="DS189" s="22"/>
      <c r="DT189" s="22"/>
      <c r="DU189" s="22"/>
      <c r="DV189" s="22"/>
      <c r="DW189" s="22"/>
      <c r="DX189" s="22"/>
      <c r="DY189" s="22"/>
      <c r="DZ189" s="22"/>
    </row>
    <row r="190" spans="1:130" ht="12.75" customHeight="1">
      <c r="A190" s="22"/>
      <c r="B190" s="22"/>
      <c r="C190" s="22"/>
      <c r="D190" s="22"/>
      <c r="E190" s="22"/>
      <c r="F190" s="22"/>
      <c r="G190" s="22"/>
      <c r="H190" s="22"/>
      <c r="I190" s="22"/>
      <c r="J190" s="22"/>
      <c r="K190" s="22"/>
      <c r="L190" s="22"/>
      <c r="M190" s="22"/>
      <c r="N190" s="22"/>
      <c r="O190" s="22"/>
      <c r="P190" s="22"/>
      <c r="Q190" s="22"/>
      <c r="R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c r="DQ190" s="22"/>
      <c r="DR190" s="22"/>
      <c r="DS190" s="22"/>
      <c r="DT190" s="22"/>
      <c r="DU190" s="22"/>
      <c r="DV190" s="22"/>
      <c r="DW190" s="22"/>
      <c r="DX190" s="22"/>
      <c r="DY190" s="22"/>
      <c r="DZ190" s="22"/>
    </row>
    <row r="191" spans="1:130" ht="12.75" customHeight="1">
      <c r="A191" s="22"/>
      <c r="B191" s="22"/>
      <c r="C191" s="22"/>
      <c r="D191" s="22"/>
      <c r="E191" s="22"/>
      <c r="F191" s="22"/>
      <c r="G191" s="22"/>
      <c r="H191" s="22"/>
      <c r="I191" s="22"/>
      <c r="J191" s="22"/>
      <c r="K191" s="22"/>
      <c r="L191" s="22"/>
      <c r="M191" s="22"/>
      <c r="N191" s="22"/>
      <c r="O191" s="22"/>
      <c r="P191" s="22"/>
      <c r="Q191" s="22"/>
      <c r="R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c r="DQ191" s="22"/>
      <c r="DR191" s="22"/>
      <c r="DS191" s="22"/>
      <c r="DT191" s="22"/>
      <c r="DU191" s="22"/>
      <c r="DV191" s="22"/>
      <c r="DW191" s="22"/>
      <c r="DX191" s="22"/>
      <c r="DY191" s="22"/>
      <c r="DZ191" s="22"/>
    </row>
    <row r="192" spans="1:130" ht="12.75" customHeight="1">
      <c r="A192" s="22"/>
      <c r="B192" s="22"/>
      <c r="C192" s="22"/>
      <c r="D192" s="22"/>
      <c r="E192" s="22"/>
      <c r="F192" s="22"/>
      <c r="G192" s="22"/>
      <c r="H192" s="22"/>
      <c r="I192" s="22"/>
      <c r="J192" s="22"/>
      <c r="K192" s="22"/>
      <c r="L192" s="22"/>
      <c r="M192" s="22"/>
      <c r="N192" s="22"/>
      <c r="O192" s="22"/>
      <c r="P192" s="22"/>
      <c r="Q192" s="22"/>
      <c r="R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row>
    <row r="193" spans="1:130" ht="12.75" customHeight="1">
      <c r="A193" s="22"/>
      <c r="B193" s="22"/>
      <c r="C193" s="22"/>
      <c r="D193" s="22"/>
      <c r="E193" s="22"/>
      <c r="F193" s="22"/>
      <c r="G193" s="22"/>
      <c r="H193" s="22"/>
      <c r="I193" s="22"/>
      <c r="J193" s="22"/>
      <c r="K193" s="22"/>
      <c r="L193" s="22"/>
      <c r="M193" s="22"/>
      <c r="N193" s="22"/>
      <c r="O193" s="22"/>
      <c r="P193" s="22"/>
      <c r="Q193" s="22"/>
      <c r="R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c r="DR193" s="22"/>
      <c r="DS193" s="22"/>
      <c r="DT193" s="22"/>
      <c r="DU193" s="22"/>
      <c r="DV193" s="22"/>
      <c r="DW193" s="22"/>
      <c r="DX193" s="22"/>
      <c r="DY193" s="22"/>
      <c r="DZ193" s="22"/>
    </row>
    <row r="194" spans="1:130" ht="12.75" customHeight="1">
      <c r="A194" s="22"/>
      <c r="B194" s="22"/>
      <c r="C194" s="22"/>
      <c r="D194" s="22"/>
      <c r="E194" s="22"/>
      <c r="F194" s="22"/>
      <c r="G194" s="22"/>
      <c r="H194" s="22"/>
      <c r="I194" s="22"/>
      <c r="J194" s="22"/>
      <c r="K194" s="22"/>
      <c r="L194" s="22"/>
      <c r="M194" s="22"/>
      <c r="N194" s="22"/>
      <c r="O194" s="22"/>
      <c r="P194" s="22"/>
      <c r="Q194" s="22"/>
      <c r="R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row>
    <row r="195" spans="1:130" ht="12.75" customHeight="1">
      <c r="A195" s="22"/>
      <c r="B195" s="22"/>
      <c r="C195" s="22"/>
      <c r="D195" s="22"/>
      <c r="E195" s="22"/>
      <c r="F195" s="22"/>
      <c r="G195" s="22"/>
      <c r="H195" s="22"/>
      <c r="I195" s="22"/>
      <c r="J195" s="22"/>
      <c r="K195" s="22"/>
      <c r="L195" s="22"/>
      <c r="M195" s="22"/>
      <c r="N195" s="22"/>
      <c r="O195" s="22"/>
      <c r="P195" s="22"/>
      <c r="Q195" s="22"/>
      <c r="R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c r="DQ195" s="22"/>
      <c r="DR195" s="22"/>
      <c r="DS195" s="22"/>
      <c r="DT195" s="22"/>
      <c r="DU195" s="22"/>
      <c r="DV195" s="22"/>
      <c r="DW195" s="22"/>
      <c r="DX195" s="22"/>
      <c r="DY195" s="22"/>
      <c r="DZ195" s="22"/>
    </row>
    <row r="196" spans="1:130" ht="12.75" customHeight="1">
      <c r="A196" s="22"/>
      <c r="B196" s="22"/>
      <c r="C196" s="22"/>
      <c r="D196" s="22"/>
      <c r="E196" s="22"/>
      <c r="F196" s="22"/>
      <c r="G196" s="22"/>
      <c r="H196" s="22"/>
      <c r="I196" s="22"/>
      <c r="J196" s="22"/>
      <c r="K196" s="22"/>
      <c r="L196" s="22"/>
      <c r="M196" s="22"/>
      <c r="N196" s="22"/>
      <c r="O196" s="22"/>
      <c r="P196" s="22"/>
      <c r="Q196" s="22"/>
      <c r="R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row>
    <row r="197" spans="1:130" ht="12.75" customHeight="1">
      <c r="A197" s="22"/>
      <c r="B197" s="22"/>
      <c r="C197" s="22"/>
      <c r="D197" s="22"/>
      <c r="E197" s="22"/>
      <c r="F197" s="22"/>
      <c r="G197" s="22"/>
      <c r="H197" s="22"/>
      <c r="I197" s="22"/>
      <c r="J197" s="22"/>
      <c r="K197" s="22"/>
      <c r="L197" s="22"/>
      <c r="M197" s="22"/>
      <c r="N197" s="22"/>
      <c r="O197" s="22"/>
      <c r="P197" s="22"/>
      <c r="Q197" s="22"/>
      <c r="R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c r="DQ197" s="22"/>
      <c r="DR197" s="22"/>
      <c r="DS197" s="22"/>
      <c r="DT197" s="22"/>
      <c r="DU197" s="22"/>
      <c r="DV197" s="22"/>
      <c r="DW197" s="22"/>
      <c r="DX197" s="22"/>
      <c r="DY197" s="22"/>
      <c r="DZ197" s="22"/>
    </row>
    <row r="198" spans="1:130" ht="12.75" customHeight="1">
      <c r="A198" s="22"/>
      <c r="B198" s="22"/>
      <c r="C198" s="22"/>
      <c r="D198" s="22"/>
      <c r="E198" s="22"/>
      <c r="F198" s="22"/>
      <c r="G198" s="22"/>
      <c r="H198" s="22"/>
      <c r="I198" s="22"/>
      <c r="J198" s="22"/>
      <c r="K198" s="22"/>
      <c r="L198" s="22"/>
      <c r="M198" s="22"/>
      <c r="N198" s="22"/>
      <c r="O198" s="22"/>
      <c r="P198" s="22"/>
      <c r="Q198" s="22"/>
      <c r="R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row>
    <row r="199" spans="1:130" ht="12.75" customHeight="1">
      <c r="A199" s="22"/>
      <c r="B199" s="22"/>
      <c r="C199" s="22"/>
      <c r="D199" s="22"/>
      <c r="E199" s="22"/>
      <c r="F199" s="22"/>
      <c r="G199" s="22"/>
      <c r="H199" s="22"/>
      <c r="I199" s="22"/>
      <c r="J199" s="22"/>
      <c r="K199" s="22"/>
      <c r="L199" s="22"/>
      <c r="M199" s="22"/>
      <c r="N199" s="22"/>
      <c r="O199" s="22"/>
      <c r="P199" s="22"/>
      <c r="Q199" s="22"/>
      <c r="R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c r="DL199" s="22"/>
      <c r="DM199" s="22"/>
      <c r="DN199" s="22"/>
      <c r="DO199" s="22"/>
      <c r="DP199" s="22"/>
      <c r="DQ199" s="22"/>
      <c r="DR199" s="22"/>
      <c r="DS199" s="22"/>
      <c r="DT199" s="22"/>
      <c r="DU199" s="22"/>
      <c r="DV199" s="22"/>
      <c r="DW199" s="22"/>
      <c r="DX199" s="22"/>
      <c r="DY199" s="22"/>
      <c r="DZ199" s="22"/>
    </row>
    <row r="200" spans="1:130" ht="12.75" customHeight="1">
      <c r="A200" s="22"/>
      <c r="B200" s="22"/>
      <c r="C200" s="22"/>
      <c r="D200" s="22"/>
      <c r="E200" s="22"/>
      <c r="F200" s="22"/>
      <c r="G200" s="22"/>
      <c r="H200" s="22"/>
      <c r="I200" s="22"/>
      <c r="J200" s="22"/>
      <c r="K200" s="22"/>
      <c r="L200" s="22"/>
      <c r="M200" s="22"/>
      <c r="N200" s="22"/>
      <c r="O200" s="22"/>
      <c r="P200" s="22"/>
      <c r="Q200" s="22"/>
      <c r="R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c r="DL200" s="22"/>
      <c r="DM200" s="22"/>
      <c r="DN200" s="22"/>
      <c r="DO200" s="22"/>
      <c r="DP200" s="22"/>
      <c r="DQ200" s="22"/>
      <c r="DR200" s="22"/>
      <c r="DS200" s="22"/>
      <c r="DT200" s="22"/>
      <c r="DU200" s="22"/>
      <c r="DV200" s="22"/>
      <c r="DW200" s="22"/>
      <c r="DX200" s="22"/>
      <c r="DY200" s="22"/>
      <c r="DZ200" s="22"/>
    </row>
  </sheetData>
  <mergeCells count="106">
    <mergeCell ref="Q41:Q42"/>
    <mergeCell ref="M43:P44"/>
    <mergeCell ref="Q43:Q44"/>
    <mergeCell ref="M45:P46"/>
    <mergeCell ref="Q45:Q46"/>
    <mergeCell ref="M47:P48"/>
    <mergeCell ref="Q47:Q48"/>
    <mergeCell ref="K49:L58"/>
    <mergeCell ref="M49:P50"/>
    <mergeCell ref="Q49:Q50"/>
    <mergeCell ref="M51:P52"/>
    <mergeCell ref="Q51:Q52"/>
    <mergeCell ref="M53:P54"/>
    <mergeCell ref="Q53:Q54"/>
    <mergeCell ref="M55:P56"/>
    <mergeCell ref="Q55:Q56"/>
    <mergeCell ref="M57:P58"/>
    <mergeCell ref="Q57:Q58"/>
    <mergeCell ref="K41:L48"/>
    <mergeCell ref="M41:P42"/>
    <mergeCell ref="Q35:Q36"/>
    <mergeCell ref="M37:P38"/>
    <mergeCell ref="Q37:Q38"/>
    <mergeCell ref="M39:P40"/>
    <mergeCell ref="Q39:Q40"/>
    <mergeCell ref="K23:L34"/>
    <mergeCell ref="M23:P24"/>
    <mergeCell ref="Q23:Q24"/>
    <mergeCell ref="M25:P26"/>
    <mergeCell ref="Q25:Q26"/>
    <mergeCell ref="M27:P28"/>
    <mergeCell ref="Q27:Q28"/>
    <mergeCell ref="M29:P30"/>
    <mergeCell ref="Q29:Q30"/>
    <mergeCell ref="M31:P32"/>
    <mergeCell ref="Q31:Q32"/>
    <mergeCell ref="M33:P34"/>
    <mergeCell ref="Q33:Q34"/>
    <mergeCell ref="K35:L40"/>
    <mergeCell ref="M35:P36"/>
    <mergeCell ref="B27:C30"/>
    <mergeCell ref="D27:E28"/>
    <mergeCell ref="E35:F36"/>
    <mergeCell ref="B60:C62"/>
    <mergeCell ref="D60:I62"/>
    <mergeCell ref="B45:I48"/>
    <mergeCell ref="B51:B52"/>
    <mergeCell ref="C51:E52"/>
    <mergeCell ref="F51:F52"/>
    <mergeCell ref="G51:I52"/>
    <mergeCell ref="B53:C54"/>
    <mergeCell ref="D53:E54"/>
    <mergeCell ref="F53:G54"/>
    <mergeCell ref="H53:I54"/>
    <mergeCell ref="B55:C56"/>
    <mergeCell ref="D55:I56"/>
    <mergeCell ref="B57:C59"/>
    <mergeCell ref="D57:I59"/>
    <mergeCell ref="F13:I14"/>
    <mergeCell ref="N15:N19"/>
    <mergeCell ref="D15:E17"/>
    <mergeCell ref="F15:I17"/>
    <mergeCell ref="D18:E19"/>
    <mergeCell ref="F18:I19"/>
    <mergeCell ref="B41:F44"/>
    <mergeCell ref="G41:I44"/>
    <mergeCell ref="D37:D38"/>
    <mergeCell ref="E37:I38"/>
    <mergeCell ref="D39:D40"/>
    <mergeCell ref="B31:C40"/>
    <mergeCell ref="D31:D32"/>
    <mergeCell ref="D33:D34"/>
    <mergeCell ref="E31:F32"/>
    <mergeCell ref="G31:I32"/>
    <mergeCell ref="B20:C22"/>
    <mergeCell ref="D20:I22"/>
    <mergeCell ref="B23:C26"/>
    <mergeCell ref="D23:I26"/>
    <mergeCell ref="E39:I40"/>
    <mergeCell ref="I27:I28"/>
    <mergeCell ref="I29:I30"/>
    <mergeCell ref="D35:D36"/>
    <mergeCell ref="A1:Q2"/>
    <mergeCell ref="K15:M19"/>
    <mergeCell ref="E33:I34"/>
    <mergeCell ref="G35:I36"/>
    <mergeCell ref="F27:H28"/>
    <mergeCell ref="F29:H30"/>
    <mergeCell ref="D29:E30"/>
    <mergeCell ref="B4:I4"/>
    <mergeCell ref="B5:C10"/>
    <mergeCell ref="D5:E6"/>
    <mergeCell ref="F5:I6"/>
    <mergeCell ref="B11:C12"/>
    <mergeCell ref="D11:E12"/>
    <mergeCell ref="F11:I12"/>
    <mergeCell ref="N5:N9"/>
    <mergeCell ref="K10:M14"/>
    <mergeCell ref="N10:N14"/>
    <mergeCell ref="D7:E8"/>
    <mergeCell ref="F7:I8"/>
    <mergeCell ref="D9:E10"/>
    <mergeCell ref="F9:I10"/>
    <mergeCell ref="K5:M9"/>
    <mergeCell ref="B13:C19"/>
    <mergeCell ref="D13:E14"/>
  </mergeCells>
  <phoneticPr fontId="6"/>
  <dataValidations count="14">
    <dataValidation type="list" allowBlank="1" showInputMessage="1" showErrorMessage="1" sqref="F5:I12" xr:uid="{00000000-0002-0000-0B00-000000000000}">
      <formula1>$T$6:$T$8</formula1>
    </dataValidation>
    <dataValidation type="list" allowBlank="1" showInputMessage="1" showErrorMessage="1" sqref="F13:I14" xr:uid="{00000000-0002-0000-0B00-000001000000}">
      <formula1>$T$10:$T$12</formula1>
    </dataValidation>
    <dataValidation type="list" allowBlank="1" showInputMessage="1" showErrorMessage="1" sqref="F15:I17" xr:uid="{00000000-0002-0000-0B00-000002000000}">
      <formula1>$T$14:$T$16</formula1>
    </dataValidation>
    <dataValidation type="list" allowBlank="1" showInputMessage="1" showErrorMessage="1" sqref="F18:I19" xr:uid="{00000000-0002-0000-0B00-000003000000}">
      <formula1>$T$18:$T$20</formula1>
    </dataValidation>
    <dataValidation type="list" allowBlank="1" showInputMessage="1" showErrorMessage="1" sqref="D23:I26" xr:uid="{00000000-0002-0000-0B00-000004000000}">
      <formula1>$S$22:$S$27</formula1>
    </dataValidation>
    <dataValidation type="list" allowBlank="1" showInputMessage="1" showErrorMessage="1" sqref="E31:F32 E35:F36" xr:uid="{00000000-0002-0000-0B00-000005000000}">
      <formula1>$S$29:$S$32</formula1>
    </dataValidation>
    <dataValidation type="list" allowBlank="1" showInputMessage="1" showErrorMessage="1" sqref="E33:I34" xr:uid="{00000000-0002-0000-0B00-000006000000}">
      <formula1>$S$34:$S$38</formula1>
    </dataValidation>
    <dataValidation type="list" allowBlank="1" showInputMessage="1" showErrorMessage="1" sqref="E37:I38" xr:uid="{00000000-0002-0000-0B00-000007000000}">
      <formula1>$S$40:$S$44</formula1>
    </dataValidation>
    <dataValidation type="list" allowBlank="1" showInputMessage="1" showErrorMessage="1" sqref="E39:I40" xr:uid="{00000000-0002-0000-0B00-000008000000}">
      <formula1>$S$46:$S$50</formula1>
    </dataValidation>
    <dataValidation type="list" allowBlank="1" showInputMessage="1" showErrorMessage="1" sqref="D53:E54" xr:uid="{00000000-0002-0000-0B00-000009000000}">
      <formula1>$T$62:$T$64</formula1>
    </dataValidation>
    <dataValidation type="list" allowBlank="1" showInputMessage="1" showErrorMessage="1" sqref="H53:I54" xr:uid="{00000000-0002-0000-0B00-00000A000000}">
      <formula1>"要支援1,要支援2,要介護1,要介護2,要介護3,要介護4,要介護5,申請中"</formula1>
    </dataValidation>
    <dataValidation type="list" allowBlank="1" showInputMessage="1" showErrorMessage="1" sqref="C51:E52" xr:uid="{00000000-0002-0000-0B00-00000B000000}">
      <formula1>$T$52:$T$60</formula1>
    </dataValidation>
    <dataValidation type="list" allowBlank="1" showInputMessage="1" showErrorMessage="1" sqref="Q23:Q58" xr:uid="{00000000-0002-0000-0B00-00000C000000}">
      <formula1>"正,負"</formula1>
    </dataValidation>
    <dataValidation type="list" allowBlank="1" showInputMessage="1" showErrorMessage="1" sqref="N5:N19" xr:uid="{00000000-0002-0000-0B00-00000D000000}">
      <formula1>"□,☑"</formula1>
    </dataValidation>
  </dataValidations>
  <pageMargins left="0.51181102362204722" right="0.31496062992125984" top="0.74803149606299213" bottom="0.39370078740157483" header="0.31496062992125984" footer="0.31496062992125984"/>
  <pageSetup paperSize="9" scale="92" orientation="portrait" r:id="rId1"/>
  <rowBreaks count="1" manualBreakCount="1">
    <brk id="62" max="16383" man="1"/>
  </rowBreaks>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A1:D43"/>
  <sheetViews>
    <sheetView showGridLines="0" workbookViewId="0"/>
  </sheetViews>
  <sheetFormatPr defaultColWidth="9" defaultRowHeight="14.4"/>
  <cols>
    <col min="1" max="16384" width="9" style="247"/>
  </cols>
  <sheetData>
    <row r="1" spans="1:3" ht="19.2">
      <c r="A1" s="85" t="s">
        <v>425</v>
      </c>
    </row>
    <row r="2" spans="1:3" ht="9" customHeight="1">
      <c r="A2" s="85"/>
    </row>
    <row r="3" spans="1:3" ht="19.2">
      <c r="A3" s="85" t="s">
        <v>641</v>
      </c>
    </row>
    <row r="4" spans="1:3" ht="18" customHeight="1">
      <c r="A4" s="248"/>
    </row>
    <row r="5" spans="1:3">
      <c r="A5" s="248"/>
    </row>
    <row r="6" spans="1:3" ht="17.25" customHeight="1">
      <c r="A6" s="2174" t="s">
        <v>434</v>
      </c>
      <c r="B6" s="2175"/>
      <c r="C6" s="2176"/>
    </row>
    <row r="7" spans="1:3">
      <c r="A7" s="248"/>
    </row>
    <row r="8" spans="1:3">
      <c r="A8" s="248" t="s">
        <v>437</v>
      </c>
    </row>
    <row r="9" spans="1:3">
      <c r="A9" s="248" t="s">
        <v>436</v>
      </c>
    </row>
    <row r="10" spans="1:3">
      <c r="A10" s="248"/>
    </row>
    <row r="11" spans="1:3">
      <c r="A11" s="248"/>
    </row>
    <row r="12" spans="1:3">
      <c r="A12" s="248"/>
    </row>
    <row r="13" spans="1:3">
      <c r="A13" s="248"/>
    </row>
    <row r="14" spans="1:3" ht="17.25" customHeight="1">
      <c r="A14" s="2174" t="s">
        <v>435</v>
      </c>
      <c r="B14" s="2175"/>
      <c r="C14" s="2176"/>
    </row>
    <row r="15" spans="1:3" ht="17.25" customHeight="1">
      <c r="A15" s="249"/>
      <c r="B15" s="249"/>
      <c r="C15" s="249"/>
    </row>
    <row r="16" spans="1:3">
      <c r="A16" s="248" t="s">
        <v>446</v>
      </c>
    </row>
    <row r="17" spans="1:4">
      <c r="A17" s="248"/>
    </row>
    <row r="18" spans="1:4">
      <c r="A18" s="249">
        <v>1</v>
      </c>
      <c r="B18" s="2173" t="s">
        <v>430</v>
      </c>
      <c r="C18" s="2173"/>
    </row>
    <row r="19" spans="1:4">
      <c r="A19" s="249"/>
      <c r="B19" s="250"/>
      <c r="C19" s="250"/>
    </row>
    <row r="20" spans="1:4">
      <c r="A20" s="249">
        <v>2</v>
      </c>
      <c r="B20" s="2173" t="s">
        <v>441</v>
      </c>
      <c r="C20" s="2173"/>
    </row>
    <row r="21" spans="1:4" ht="15">
      <c r="A21" s="249" t="s">
        <v>754</v>
      </c>
      <c r="B21" s="251" t="s">
        <v>438</v>
      </c>
    </row>
    <row r="22" spans="1:4" ht="6.75" customHeight="1">
      <c r="A22" s="249"/>
      <c r="B22" s="186"/>
    </row>
    <row r="23" spans="1:4">
      <c r="A23" s="252" t="s">
        <v>442</v>
      </c>
      <c r="B23" s="186"/>
    </row>
    <row r="24" spans="1:4">
      <c r="A24" s="253"/>
      <c r="B24" s="186"/>
    </row>
    <row r="25" spans="1:4" ht="6.75" customHeight="1">
      <c r="A25" s="249"/>
      <c r="B25" s="250"/>
      <c r="C25" s="250"/>
      <c r="D25" s="250"/>
    </row>
    <row r="26" spans="1:4">
      <c r="A26" s="249">
        <v>3</v>
      </c>
      <c r="B26" s="2177" t="s">
        <v>449</v>
      </c>
      <c r="C26" s="2177"/>
    </row>
    <row r="27" spans="1:4">
      <c r="A27" s="249"/>
      <c r="B27" s="250"/>
      <c r="C27" s="250"/>
    </row>
    <row r="28" spans="1:4">
      <c r="A28" s="249">
        <v>4</v>
      </c>
      <c r="B28" s="2173" t="s">
        <v>443</v>
      </c>
      <c r="C28" s="2173"/>
    </row>
    <row r="29" spans="1:4">
      <c r="A29" s="249" t="s">
        <v>429</v>
      </c>
      <c r="B29" s="186"/>
    </row>
    <row r="30" spans="1:4" ht="6.75" customHeight="1">
      <c r="A30" s="249"/>
      <c r="B30" s="250"/>
      <c r="C30" s="250"/>
      <c r="D30" s="250"/>
    </row>
    <row r="31" spans="1:4">
      <c r="A31" s="249">
        <v>5</v>
      </c>
      <c r="B31" s="2173" t="s">
        <v>444</v>
      </c>
      <c r="C31" s="2173"/>
    </row>
    <row r="32" spans="1:4">
      <c r="A32" s="249" t="s">
        <v>429</v>
      </c>
      <c r="B32" s="251" t="s">
        <v>439</v>
      </c>
    </row>
    <row r="33" spans="1:4" ht="6.75" customHeight="1">
      <c r="A33" s="249"/>
      <c r="B33" s="250"/>
      <c r="C33" s="250"/>
      <c r="D33" s="250"/>
    </row>
    <row r="34" spans="1:4">
      <c r="A34" s="249">
        <v>6</v>
      </c>
      <c r="B34" s="2173" t="s">
        <v>445</v>
      </c>
      <c r="C34" s="2173"/>
    </row>
    <row r="35" spans="1:4">
      <c r="A35" s="250" t="s">
        <v>429</v>
      </c>
      <c r="B35" s="251" t="s">
        <v>440</v>
      </c>
    </row>
    <row r="36" spans="1:4" ht="6.75" customHeight="1">
      <c r="A36" s="249"/>
      <c r="B36" s="186"/>
    </row>
    <row r="37" spans="1:4">
      <c r="A37" s="252" t="s">
        <v>447</v>
      </c>
      <c r="B37" s="186"/>
    </row>
    <row r="38" spans="1:4">
      <c r="A38" s="254" t="s">
        <v>448</v>
      </c>
      <c r="B38" s="186"/>
    </row>
    <row r="39" spans="1:4">
      <c r="A39" s="248"/>
    </row>
    <row r="40" spans="1:4">
      <c r="A40" s="248" t="s">
        <v>426</v>
      </c>
    </row>
    <row r="41" spans="1:4">
      <c r="A41" s="248" t="s">
        <v>427</v>
      </c>
    </row>
    <row r="42" spans="1:4">
      <c r="A42" s="248" t="s">
        <v>428</v>
      </c>
    </row>
    <row r="43" spans="1:4">
      <c r="A43" s="248" t="s">
        <v>452</v>
      </c>
    </row>
  </sheetData>
  <mergeCells count="8">
    <mergeCell ref="B31:C31"/>
    <mergeCell ref="B34:C34"/>
    <mergeCell ref="B18:C18"/>
    <mergeCell ref="B20:C20"/>
    <mergeCell ref="A6:C6"/>
    <mergeCell ref="A14:C14"/>
    <mergeCell ref="B28:C28"/>
    <mergeCell ref="B26:C26"/>
  </mergeCells>
  <phoneticPr fontId="6"/>
  <pageMargins left="0.51181102362204722" right="0.5118110236220472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74C7C-0C4A-484F-8037-FAFDBAB329BC}">
  <sheetPr>
    <tabColor rgb="FF7030A0"/>
    <pageSetUpPr fitToPage="1"/>
  </sheetPr>
  <dimension ref="A1:Z122"/>
  <sheetViews>
    <sheetView tabSelected="1" zoomScale="80" zoomScaleNormal="80" workbookViewId="0">
      <selection activeCell="R11" sqref="R11"/>
    </sheetView>
  </sheetViews>
  <sheetFormatPr defaultRowHeight="19.2"/>
  <cols>
    <col min="1" max="1" width="3.33203125" style="66" customWidth="1"/>
    <col min="2" max="13" width="13.77734375" customWidth="1"/>
  </cols>
  <sheetData>
    <row r="1" spans="1:26" ht="4.8" customHeight="1"/>
    <row r="2" spans="1:26" s="63" customFormat="1" ht="25.95" customHeight="1">
      <c r="N2" s="64"/>
      <c r="O2" s="64"/>
      <c r="P2" s="64"/>
      <c r="Q2" s="64"/>
      <c r="R2" s="64"/>
      <c r="S2" s="64"/>
      <c r="T2" s="64"/>
      <c r="U2" s="64"/>
      <c r="V2" s="64"/>
      <c r="W2" s="64"/>
      <c r="X2" s="64"/>
      <c r="Y2" s="64"/>
    </row>
    <row r="3" spans="1:26" s="63" customFormat="1" ht="4.2" customHeight="1">
      <c r="A3" s="65"/>
      <c r="B3" s="419"/>
      <c r="C3" s="419"/>
      <c r="D3" s="65"/>
      <c r="E3" s="65"/>
      <c r="F3" s="65"/>
      <c r="G3" s="65"/>
      <c r="H3" s="65"/>
      <c r="I3" s="430"/>
      <c r="J3" s="430"/>
      <c r="K3" s="65"/>
      <c r="L3" s="65"/>
      <c r="M3" s="65"/>
      <c r="N3" s="64"/>
      <c r="O3" s="64"/>
      <c r="P3" s="64"/>
      <c r="Q3" s="64"/>
      <c r="R3" s="64"/>
      <c r="S3" s="64"/>
      <c r="T3" s="64"/>
      <c r="U3" s="64"/>
      <c r="V3" s="64"/>
      <c r="W3" s="64"/>
      <c r="X3" s="64"/>
      <c r="Y3" s="64"/>
    </row>
    <row r="4" spans="1:26" s="63" customFormat="1" ht="24" customHeight="1">
      <c r="A4" s="412" t="s">
        <v>826</v>
      </c>
      <c r="B4" s="412"/>
      <c r="C4" s="412"/>
      <c r="D4" s="412"/>
      <c r="E4" s="412"/>
      <c r="F4" s="412"/>
      <c r="G4" s="412"/>
      <c r="H4" s="412"/>
      <c r="I4" s="412"/>
      <c r="J4" s="412"/>
      <c r="K4" s="412"/>
      <c r="L4" s="412"/>
      <c r="M4" s="412"/>
      <c r="N4" s="64"/>
      <c r="O4" s="64"/>
      <c r="P4" s="64"/>
      <c r="Q4" s="64"/>
      <c r="R4" s="64"/>
      <c r="S4" s="64"/>
      <c r="T4" s="64"/>
      <c r="U4" s="64"/>
      <c r="V4" s="64"/>
      <c r="W4" s="64"/>
      <c r="X4" s="64"/>
      <c r="Y4" s="64"/>
    </row>
    <row r="5" spans="1:26" ht="13.8" thickBot="1">
      <c r="A5"/>
    </row>
    <row r="6" spans="1:26" s="63" customFormat="1" ht="33" customHeight="1" thickTop="1" thickBot="1">
      <c r="A6" s="320" t="s">
        <v>220</v>
      </c>
      <c r="B6" s="285"/>
      <c r="C6" s="493" t="str">
        <f>IF(①表紙!B25=0,"",①表紙!B25)</f>
        <v/>
      </c>
      <c r="D6" s="494"/>
      <c r="E6" s="67"/>
      <c r="F6" s="286" t="s">
        <v>219</v>
      </c>
      <c r="G6" s="287"/>
      <c r="H6" s="495" t="str">
        <f>IF(①表紙!D25=0,"",①表紙!D25)</f>
        <v/>
      </c>
      <c r="I6" s="496"/>
      <c r="J6" s="64"/>
      <c r="K6" s="66" t="s">
        <v>69</v>
      </c>
      <c r="L6" s="468" t="str">
        <f>IF(①表紙!G7=0,"",①表紙!G7)</f>
        <v/>
      </c>
      <c r="M6" s="469"/>
      <c r="N6" s="64"/>
      <c r="O6" s="64"/>
      <c r="P6" s="64"/>
      <c r="Q6" s="64"/>
      <c r="R6" s="64"/>
      <c r="S6" s="64"/>
      <c r="T6" s="64"/>
      <c r="U6" s="64"/>
      <c r="V6" s="64"/>
      <c r="W6" s="64"/>
      <c r="X6" s="64"/>
      <c r="Y6" s="64"/>
    </row>
    <row r="8" spans="1:26" s="68" customFormat="1" ht="19.95" customHeight="1">
      <c r="A8" s="65" t="s">
        <v>122</v>
      </c>
      <c r="B8" s="64"/>
      <c r="C8" s="64"/>
      <c r="D8" s="64"/>
      <c r="E8" s="64"/>
      <c r="F8" s="64"/>
      <c r="G8" s="64"/>
      <c r="H8" s="64"/>
      <c r="I8" s="64"/>
      <c r="J8" s="64"/>
      <c r="K8" s="64"/>
      <c r="L8" s="64"/>
      <c r="M8" s="64"/>
      <c r="N8" s="64"/>
      <c r="O8" s="64"/>
      <c r="P8" s="64"/>
      <c r="Q8" s="64" t="str">
        <f>IF(①表紙!G7=0,"",①表紙!G7)</f>
        <v/>
      </c>
      <c r="R8" s="64"/>
      <c r="S8" s="64"/>
      <c r="T8" s="64"/>
      <c r="U8" s="64"/>
      <c r="V8" s="64"/>
      <c r="W8" s="64"/>
      <c r="X8" s="64"/>
      <c r="Y8" s="64"/>
      <c r="Z8" s="63"/>
    </row>
    <row r="9" spans="1:26" s="68" customFormat="1" ht="19.95" customHeight="1">
      <c r="A9" s="64"/>
      <c r="B9" s="66" t="s">
        <v>283</v>
      </c>
      <c r="C9" s="479" t="str">
        <f>IF(①表紙!D11=0,"",①表紙!D11)</f>
        <v/>
      </c>
      <c r="D9" s="480"/>
      <c r="E9" s="481"/>
      <c r="F9" s="64"/>
      <c r="G9" s="64"/>
      <c r="H9" s="64"/>
      <c r="I9" s="64"/>
      <c r="J9" s="64"/>
      <c r="K9" s="64"/>
      <c r="L9" s="64"/>
      <c r="M9" s="64"/>
      <c r="N9" s="64"/>
      <c r="O9" s="64"/>
      <c r="P9" s="64"/>
      <c r="Q9" s="64"/>
      <c r="R9" s="64"/>
      <c r="S9" s="64"/>
      <c r="T9" s="64"/>
      <c r="U9" s="64"/>
      <c r="V9" s="64"/>
      <c r="W9" s="64"/>
      <c r="X9" s="64"/>
      <c r="Y9" s="64"/>
      <c r="Z9" s="63"/>
    </row>
    <row r="10" spans="1:26" s="68" customFormat="1" ht="34.200000000000003" customHeight="1">
      <c r="A10" s="321"/>
      <c r="B10" s="69" t="s">
        <v>123</v>
      </c>
      <c r="C10" s="470" t="str">
        <f>IF(①表紙!D12=0,"",①表紙!D12)</f>
        <v/>
      </c>
      <c r="D10" s="471"/>
      <c r="E10" s="472"/>
      <c r="F10" s="70" t="s">
        <v>44</v>
      </c>
      <c r="G10" s="473" t="str">
        <f>IF(①表紙!D14=0,"",①表紙!D14)</f>
        <v/>
      </c>
      <c r="H10" s="474"/>
      <c r="I10" s="475"/>
      <c r="J10" s="288" t="str">
        <f>IF(①表紙!F15=0,"",①表紙!F15)</f>
        <v/>
      </c>
      <c r="K10" s="65" t="s">
        <v>70</v>
      </c>
      <c r="L10" s="69" t="s">
        <v>45</v>
      </c>
      <c r="M10" s="289" t="str">
        <f>IF(①表紙!G15=0,"",①表紙!G15)</f>
        <v/>
      </c>
      <c r="N10" s="64"/>
      <c r="O10" s="64"/>
      <c r="P10" s="64"/>
      <c r="Q10" s="64"/>
      <c r="R10" s="64"/>
      <c r="S10" s="64"/>
      <c r="T10" s="64"/>
      <c r="U10" s="64"/>
      <c r="V10" s="64"/>
      <c r="W10" s="64"/>
      <c r="X10" s="64"/>
      <c r="Y10" s="64"/>
    </row>
    <row r="11" spans="1:26" s="63" customFormat="1" ht="24" customHeight="1" thickBot="1">
      <c r="A11" s="322"/>
      <c r="B11" s="290" t="s">
        <v>43</v>
      </c>
      <c r="C11" s="476"/>
      <c r="D11" s="477"/>
      <c r="E11" s="476"/>
      <c r="F11" s="478"/>
      <c r="G11" s="478"/>
      <c r="H11" s="478"/>
      <c r="I11" s="478"/>
      <c r="J11" s="478"/>
      <c r="K11" s="478"/>
      <c r="L11" s="478"/>
      <c r="M11" s="477"/>
      <c r="N11" s="64"/>
      <c r="O11" s="64"/>
      <c r="P11" s="64"/>
      <c r="Q11" s="64"/>
      <c r="R11" s="64"/>
      <c r="S11" s="64"/>
      <c r="T11" s="64"/>
      <c r="U11" s="64"/>
      <c r="V11" s="64"/>
      <c r="W11" s="64"/>
      <c r="X11" s="64"/>
      <c r="Y11" s="64"/>
      <c r="Z11" s="71"/>
    </row>
    <row r="12" spans="1:26" s="63" customFormat="1" ht="7.95" customHeight="1" thickBot="1">
      <c r="A12" s="67"/>
      <c r="B12" s="72"/>
      <c r="C12" s="73"/>
      <c r="D12" s="73"/>
      <c r="E12" s="73"/>
      <c r="F12" s="73"/>
      <c r="G12" s="73"/>
      <c r="H12" s="73"/>
      <c r="I12" s="73"/>
      <c r="J12" s="73"/>
      <c r="K12" s="73"/>
      <c r="L12" s="73"/>
      <c r="M12" s="74"/>
      <c r="N12" s="64"/>
      <c r="O12" s="64"/>
      <c r="P12" s="64"/>
      <c r="Q12" s="64"/>
      <c r="R12" s="64"/>
      <c r="S12" s="64"/>
      <c r="T12" s="64"/>
      <c r="U12" s="64"/>
      <c r="V12" s="64"/>
      <c r="W12" s="64"/>
      <c r="X12" s="64"/>
      <c r="Y12" s="64"/>
      <c r="Z12" s="71"/>
    </row>
    <row r="13" spans="1:26" s="63" customFormat="1" ht="29.25" customHeight="1" thickTop="1" thickBot="1">
      <c r="A13" s="67"/>
      <c r="B13" s="323" t="s">
        <v>71</v>
      </c>
      <c r="C13" s="497" t="str">
        <f>IF(①表紙!D18=0,"",①表紙!D18)</f>
        <v/>
      </c>
      <c r="D13" s="498"/>
      <c r="E13" s="498"/>
      <c r="F13" s="499"/>
      <c r="G13" s="500" t="s">
        <v>180</v>
      </c>
      <c r="H13" s="501"/>
      <c r="I13" s="482"/>
      <c r="J13" s="502"/>
      <c r="K13" s="75" t="s">
        <v>181</v>
      </c>
      <c r="L13" s="482"/>
      <c r="M13" s="483"/>
      <c r="N13" s="64"/>
      <c r="O13" s="64"/>
      <c r="P13" s="64"/>
      <c r="Q13" s="64"/>
      <c r="R13" s="64"/>
      <c r="S13" s="64"/>
      <c r="T13" s="64"/>
      <c r="U13" s="64"/>
      <c r="V13" s="64"/>
      <c r="W13" s="64"/>
      <c r="X13" s="64"/>
      <c r="Y13" s="64"/>
      <c r="Z13" s="71"/>
    </row>
    <row r="14" spans="1:26" s="63" customFormat="1" ht="29.25" customHeight="1" thickTop="1" thickBot="1">
      <c r="A14" s="67"/>
      <c r="B14" s="325" t="s">
        <v>623</v>
      </c>
      <c r="C14" s="280"/>
      <c r="D14" s="280"/>
      <c r="E14" s="280"/>
      <c r="F14" s="280"/>
      <c r="G14" s="76" t="s">
        <v>642</v>
      </c>
      <c r="H14" s="326" t="s">
        <v>72</v>
      </c>
      <c r="I14" s="327"/>
      <c r="J14" s="328" t="s">
        <v>13</v>
      </c>
      <c r="K14" s="484"/>
      <c r="L14" s="484"/>
      <c r="M14" s="485"/>
      <c r="N14" s="64"/>
      <c r="O14" s="64"/>
      <c r="P14" s="64"/>
      <c r="Q14" s="64"/>
      <c r="R14" s="64"/>
      <c r="S14" s="64"/>
      <c r="T14" s="64"/>
      <c r="U14" s="64"/>
      <c r="V14" s="64"/>
      <c r="W14" s="64"/>
      <c r="X14" s="64"/>
      <c r="Y14" s="64"/>
      <c r="Z14" s="71"/>
    </row>
    <row r="15" spans="1:26" s="63" customFormat="1" ht="29.25" customHeight="1" thickTop="1" thickBot="1">
      <c r="A15" s="67"/>
      <c r="B15" s="486" t="s">
        <v>73</v>
      </c>
      <c r="C15" s="487"/>
      <c r="D15" s="488" t="str">
        <f>IF(①表紙!D20=0,"",①表紙!D20)</f>
        <v/>
      </c>
      <c r="E15" s="489"/>
      <c r="F15" s="490"/>
      <c r="G15" s="77"/>
      <c r="H15" s="329" t="s">
        <v>12</v>
      </c>
      <c r="I15" s="330"/>
      <c r="J15" s="331" t="s">
        <v>13</v>
      </c>
      <c r="K15" s="491"/>
      <c r="L15" s="491"/>
      <c r="M15" s="492"/>
      <c r="N15" s="64"/>
      <c r="O15" s="64"/>
      <c r="P15" s="64"/>
      <c r="Q15" s="64"/>
      <c r="R15" s="64"/>
      <c r="S15" s="64"/>
      <c r="T15" s="64"/>
      <c r="U15" s="64"/>
      <c r="V15" s="64"/>
      <c r="W15" s="64"/>
      <c r="X15" s="64"/>
      <c r="Y15" s="64"/>
      <c r="Z15" s="71"/>
    </row>
    <row r="16" spans="1:26" s="63" customFormat="1" ht="29.25" customHeight="1" thickTop="1" thickBot="1">
      <c r="A16" s="67"/>
      <c r="B16" s="486" t="s">
        <v>124</v>
      </c>
      <c r="C16" s="487"/>
      <c r="D16" s="503"/>
      <c r="E16" s="504"/>
      <c r="F16" s="505"/>
      <c r="G16" s="78" t="s">
        <v>281</v>
      </c>
      <c r="H16" s="79"/>
      <c r="I16" s="80"/>
      <c r="J16" s="80"/>
      <c r="K16" s="80"/>
      <c r="L16" s="80"/>
      <c r="M16" s="81"/>
      <c r="N16" s="64"/>
      <c r="O16" s="64"/>
      <c r="P16" s="64"/>
      <c r="Q16" s="64"/>
      <c r="R16" s="64"/>
      <c r="S16" s="64"/>
      <c r="T16" s="64"/>
      <c r="U16" s="64"/>
      <c r="V16" s="64"/>
      <c r="W16" s="64"/>
      <c r="X16" s="64"/>
      <c r="Y16" s="64"/>
      <c r="Z16" s="71"/>
    </row>
    <row r="17" spans="1:26" s="63" customFormat="1" ht="29.25" customHeight="1" thickTop="1" thickBot="1">
      <c r="A17" s="67"/>
      <c r="B17" s="486" t="s">
        <v>179</v>
      </c>
      <c r="C17" s="487"/>
      <c r="D17" s="503"/>
      <c r="E17" s="504"/>
      <c r="F17" s="505"/>
      <c r="G17" s="82"/>
      <c r="H17" s="83"/>
      <c r="I17" s="83"/>
      <c r="J17" s="83"/>
      <c r="K17" s="83"/>
      <c r="L17" s="83"/>
      <c r="M17" s="83"/>
      <c r="N17" s="64"/>
      <c r="O17" s="64"/>
      <c r="P17" s="64"/>
      <c r="Q17" s="64"/>
      <c r="R17" s="64"/>
      <c r="S17" s="64"/>
      <c r="T17" s="64"/>
      <c r="U17" s="64"/>
      <c r="V17" s="64"/>
      <c r="W17" s="64"/>
      <c r="X17" s="64"/>
      <c r="Y17" s="64"/>
      <c r="Z17" s="71"/>
    </row>
    <row r="18" spans="1:26" s="63" customFormat="1" ht="29.25" customHeight="1" thickTop="1" thickBot="1">
      <c r="A18" s="67"/>
      <c r="B18" s="486" t="s">
        <v>643</v>
      </c>
      <c r="C18" s="487"/>
      <c r="D18" s="503"/>
      <c r="E18" s="504"/>
      <c r="F18" s="505"/>
      <c r="G18" s="73"/>
      <c r="H18" s="84"/>
      <c r="I18" s="84"/>
      <c r="J18" s="84"/>
      <c r="K18" s="84"/>
      <c r="L18" s="84"/>
      <c r="M18" s="84"/>
      <c r="N18" s="64"/>
      <c r="O18" s="64"/>
      <c r="P18" s="64"/>
      <c r="Q18" s="64"/>
      <c r="R18" s="64"/>
      <c r="S18" s="64"/>
      <c r="T18" s="64"/>
      <c r="U18" s="64"/>
      <c r="V18" s="64"/>
      <c r="W18" s="64"/>
      <c r="X18" s="64"/>
      <c r="Y18" s="64"/>
      <c r="Z18" s="71"/>
    </row>
    <row r="19" spans="1:26" ht="13.8" thickTop="1">
      <c r="A19"/>
    </row>
    <row r="21" spans="1:26" s="63" customFormat="1" ht="29.25" customHeight="1">
      <c r="A21" s="430" t="s">
        <v>46</v>
      </c>
      <c r="B21" s="430"/>
      <c r="C21" s="64"/>
      <c r="D21" s="64"/>
      <c r="E21" s="64"/>
      <c r="F21" s="64"/>
      <c r="G21" s="64"/>
      <c r="H21" s="64"/>
      <c r="I21" s="64"/>
      <c r="J21" s="64"/>
      <c r="K21" s="64"/>
      <c r="L21" s="64"/>
      <c r="M21" s="64"/>
      <c r="N21" s="64"/>
      <c r="O21" s="64"/>
      <c r="P21" s="64"/>
      <c r="Q21" s="64"/>
      <c r="R21" s="64"/>
      <c r="S21" s="64"/>
      <c r="T21" s="64"/>
      <c r="U21" s="64"/>
      <c r="V21" s="64"/>
      <c r="W21" s="64"/>
      <c r="X21" s="64"/>
      <c r="Y21" s="64"/>
      <c r="Z21" s="71"/>
    </row>
    <row r="22" spans="1:26" s="63" customFormat="1" ht="25.05" customHeight="1">
      <c r="A22" s="64"/>
      <c r="B22" s="448"/>
      <c r="C22" s="449"/>
      <c r="D22" s="449"/>
      <c r="E22" s="449"/>
      <c r="F22" s="449"/>
      <c r="G22" s="449"/>
      <c r="H22" s="449"/>
      <c r="I22" s="449"/>
      <c r="J22" s="449"/>
      <c r="K22" s="449"/>
      <c r="L22" s="449"/>
      <c r="M22" s="450"/>
      <c r="N22" s="64"/>
      <c r="O22" s="64"/>
      <c r="P22" s="64"/>
      <c r="Q22" s="64"/>
      <c r="R22" s="64"/>
      <c r="S22" s="64"/>
      <c r="T22" s="64"/>
      <c r="U22" s="64"/>
      <c r="V22" s="64"/>
      <c r="W22" s="64"/>
      <c r="X22" s="64"/>
      <c r="Y22" s="64"/>
      <c r="Z22" s="71"/>
    </row>
    <row r="23" spans="1:26" s="63" customFormat="1" ht="25.05" customHeight="1">
      <c r="A23" s="64"/>
      <c r="B23" s="451"/>
      <c r="C23" s="452"/>
      <c r="D23" s="452"/>
      <c r="E23" s="452"/>
      <c r="F23" s="452"/>
      <c r="G23" s="452"/>
      <c r="H23" s="452"/>
      <c r="I23" s="452"/>
      <c r="J23" s="452"/>
      <c r="K23" s="452"/>
      <c r="L23" s="452"/>
      <c r="M23" s="453"/>
      <c r="N23" s="64"/>
      <c r="O23" s="64"/>
      <c r="P23" s="64"/>
      <c r="Q23" s="64"/>
      <c r="R23" s="64"/>
      <c r="S23" s="64"/>
      <c r="T23" s="64"/>
      <c r="U23" s="64"/>
      <c r="V23" s="64"/>
      <c r="W23" s="64"/>
      <c r="X23" s="64"/>
      <c r="Y23" s="64"/>
      <c r="Z23" s="71"/>
    </row>
    <row r="24" spans="1:26" s="63" customFormat="1" ht="25.05" customHeight="1">
      <c r="A24" s="64"/>
      <c r="B24" s="451"/>
      <c r="C24" s="452"/>
      <c r="D24" s="452"/>
      <c r="E24" s="452"/>
      <c r="F24" s="452"/>
      <c r="G24" s="452"/>
      <c r="H24" s="452"/>
      <c r="I24" s="452"/>
      <c r="J24" s="452"/>
      <c r="K24" s="452"/>
      <c r="L24" s="452"/>
      <c r="M24" s="453"/>
      <c r="N24" s="64"/>
      <c r="O24" s="64"/>
      <c r="P24" s="64"/>
      <c r="Q24" s="64"/>
      <c r="R24" s="64"/>
      <c r="S24" s="64"/>
      <c r="T24" s="64"/>
      <c r="U24" s="64"/>
      <c r="V24" s="64"/>
      <c r="W24" s="64"/>
      <c r="X24" s="64"/>
      <c r="Y24" s="64"/>
      <c r="Z24" s="71"/>
    </row>
    <row r="25" spans="1:26" s="63" customFormat="1" ht="25.05" customHeight="1">
      <c r="A25" s="64"/>
      <c r="B25" s="451"/>
      <c r="C25" s="452"/>
      <c r="D25" s="452"/>
      <c r="E25" s="452"/>
      <c r="F25" s="452"/>
      <c r="G25" s="452"/>
      <c r="H25" s="452"/>
      <c r="I25" s="452"/>
      <c r="J25" s="452"/>
      <c r="K25" s="452"/>
      <c r="L25" s="452"/>
      <c r="M25" s="453"/>
      <c r="N25" s="64"/>
      <c r="O25" s="64"/>
      <c r="P25" s="64"/>
      <c r="Q25" s="64"/>
      <c r="R25" s="64"/>
      <c r="S25" s="64"/>
      <c r="T25" s="64"/>
      <c r="U25" s="64"/>
      <c r="V25" s="64"/>
      <c r="W25" s="64"/>
      <c r="X25" s="64"/>
      <c r="Y25" s="64"/>
      <c r="Z25" s="71"/>
    </row>
    <row r="26" spans="1:26" s="63" customFormat="1" ht="25.05" customHeight="1">
      <c r="A26" s="64"/>
      <c r="B26" s="451"/>
      <c r="C26" s="452"/>
      <c r="D26" s="452"/>
      <c r="E26" s="452"/>
      <c r="F26" s="452"/>
      <c r="G26" s="452"/>
      <c r="H26" s="452"/>
      <c r="I26" s="452"/>
      <c r="J26" s="452"/>
      <c r="K26" s="452"/>
      <c r="L26" s="452"/>
      <c r="M26" s="453"/>
      <c r="N26" s="64"/>
      <c r="O26" s="64"/>
      <c r="P26" s="64"/>
      <c r="Q26" s="64"/>
      <c r="R26" s="64"/>
      <c r="S26" s="64"/>
      <c r="T26" s="64"/>
      <c r="U26" s="64"/>
      <c r="V26" s="64"/>
      <c r="W26" s="64"/>
      <c r="X26" s="64"/>
      <c r="Y26" s="64"/>
      <c r="Z26" s="71"/>
    </row>
    <row r="27" spans="1:26" s="63" customFormat="1" ht="25.05" customHeight="1">
      <c r="A27" s="64"/>
      <c r="B27" s="451"/>
      <c r="C27" s="452"/>
      <c r="D27" s="452"/>
      <c r="E27" s="452"/>
      <c r="F27" s="452"/>
      <c r="G27" s="452"/>
      <c r="H27" s="452"/>
      <c r="I27" s="452"/>
      <c r="J27" s="452"/>
      <c r="K27" s="452"/>
      <c r="L27" s="452"/>
      <c r="M27" s="453"/>
      <c r="N27" s="64"/>
      <c r="O27" s="64"/>
      <c r="P27" s="64"/>
      <c r="Q27" s="64"/>
      <c r="R27" s="64"/>
      <c r="S27" s="64"/>
      <c r="T27" s="64"/>
      <c r="U27" s="64"/>
      <c r="V27" s="64"/>
      <c r="W27" s="64"/>
      <c r="X27" s="64"/>
      <c r="Y27" s="64"/>
      <c r="Z27" s="71"/>
    </row>
    <row r="28" spans="1:26" s="63" customFormat="1" ht="25.05" customHeight="1">
      <c r="A28" s="64"/>
      <c r="B28" s="451"/>
      <c r="C28" s="452"/>
      <c r="D28" s="452"/>
      <c r="E28" s="452"/>
      <c r="F28" s="452"/>
      <c r="G28" s="452"/>
      <c r="H28" s="452"/>
      <c r="I28" s="452"/>
      <c r="J28" s="452"/>
      <c r="K28" s="452"/>
      <c r="L28" s="452"/>
      <c r="M28" s="453"/>
      <c r="N28" s="64"/>
      <c r="O28" s="64"/>
      <c r="P28" s="64"/>
      <c r="Q28" s="64"/>
      <c r="R28" s="64"/>
      <c r="S28" s="64"/>
      <c r="T28" s="64"/>
      <c r="U28" s="64"/>
      <c r="V28" s="64"/>
      <c r="W28" s="64"/>
      <c r="X28" s="64"/>
      <c r="Y28" s="64"/>
      <c r="Z28" s="71"/>
    </row>
    <row r="29" spans="1:26" s="63" customFormat="1" ht="25.05" customHeight="1">
      <c r="A29" s="64"/>
      <c r="B29" s="451"/>
      <c r="C29" s="452"/>
      <c r="D29" s="452"/>
      <c r="E29" s="452"/>
      <c r="F29" s="452"/>
      <c r="G29" s="452"/>
      <c r="H29" s="452"/>
      <c r="I29" s="452"/>
      <c r="J29" s="452"/>
      <c r="K29" s="452"/>
      <c r="L29" s="452"/>
      <c r="M29" s="453"/>
      <c r="N29" s="64"/>
      <c r="O29" s="64"/>
      <c r="P29" s="64"/>
      <c r="Q29" s="64"/>
      <c r="R29" s="64"/>
      <c r="S29" s="64"/>
      <c r="T29" s="64"/>
      <c r="U29" s="64"/>
      <c r="V29" s="64"/>
      <c r="W29" s="64"/>
      <c r="X29" s="64"/>
      <c r="Y29" s="64"/>
      <c r="Z29" s="71"/>
    </row>
    <row r="30" spans="1:26" ht="25.05" customHeight="1">
      <c r="A30" s="64"/>
      <c r="B30" s="451"/>
      <c r="C30" s="452"/>
      <c r="D30" s="452"/>
      <c r="E30" s="452"/>
      <c r="F30" s="452"/>
      <c r="G30" s="452"/>
      <c r="H30" s="452"/>
      <c r="I30" s="452"/>
      <c r="J30" s="452"/>
      <c r="K30" s="452"/>
      <c r="L30" s="452"/>
      <c r="M30" s="453"/>
    </row>
    <row r="31" spans="1:26" ht="25.05" customHeight="1">
      <c r="A31" s="64"/>
      <c r="B31" s="451"/>
      <c r="C31" s="452"/>
      <c r="D31" s="452"/>
      <c r="E31" s="452"/>
      <c r="F31" s="452"/>
      <c r="G31" s="452"/>
      <c r="H31" s="452"/>
      <c r="I31" s="452"/>
      <c r="J31" s="452"/>
      <c r="K31" s="452"/>
      <c r="L31" s="452"/>
      <c r="M31" s="453"/>
    </row>
    <row r="32" spans="1:26" ht="25.05" customHeight="1">
      <c r="A32" s="64"/>
      <c r="B32" s="451"/>
      <c r="C32" s="452"/>
      <c r="D32" s="452"/>
      <c r="E32" s="452"/>
      <c r="F32" s="452"/>
      <c r="G32" s="452"/>
      <c r="H32" s="452"/>
      <c r="I32" s="452"/>
      <c r="J32" s="452"/>
      <c r="K32" s="452"/>
      <c r="L32" s="452"/>
      <c r="M32" s="453"/>
    </row>
    <row r="33" spans="1:13" ht="25.05" customHeight="1">
      <c r="A33" s="64"/>
      <c r="B33" s="454"/>
      <c r="C33" s="455"/>
      <c r="D33" s="455"/>
      <c r="E33" s="455"/>
      <c r="F33" s="455"/>
      <c r="G33" s="455"/>
      <c r="H33" s="455"/>
      <c r="I33" s="455"/>
      <c r="J33" s="455"/>
      <c r="K33" s="455"/>
      <c r="L33" s="455"/>
      <c r="M33" s="456"/>
    </row>
    <row r="34" spans="1:13" ht="25.95" customHeight="1">
      <c r="A34" s="65" t="s">
        <v>816</v>
      </c>
      <c r="C34" s="64"/>
      <c r="D34" s="64"/>
      <c r="E34" s="64"/>
      <c r="F34" s="64"/>
      <c r="G34" s="64"/>
      <c r="H34" s="64"/>
      <c r="I34" s="64"/>
      <c r="J34" s="64"/>
      <c r="K34" s="64"/>
      <c r="L34" s="64"/>
      <c r="M34" s="64"/>
    </row>
    <row r="35" spans="1:13" ht="25.95" customHeight="1">
      <c r="A35" s="85"/>
      <c r="B35" s="466"/>
      <c r="C35" s="467"/>
      <c r="D35" s="466"/>
      <c r="E35" s="467"/>
      <c r="F35" s="466"/>
      <c r="G35" s="467"/>
      <c r="H35" s="466"/>
      <c r="I35" s="467"/>
      <c r="J35" s="466"/>
      <c r="K35" s="467"/>
      <c r="L35" s="64"/>
      <c r="M35" s="64"/>
    </row>
    <row r="36" spans="1:13" ht="25.95" customHeight="1">
      <c r="A36" s="65" t="s">
        <v>47</v>
      </c>
    </row>
    <row r="37" spans="1:13" ht="25.95" customHeight="1">
      <c r="A37" s="3"/>
      <c r="B37" s="466"/>
      <c r="C37" s="467"/>
      <c r="D37" s="466"/>
      <c r="E37" s="467"/>
      <c r="F37" s="466"/>
      <c r="G37" s="467"/>
      <c r="H37" s="466"/>
      <c r="I37" s="467"/>
      <c r="J37" s="466"/>
      <c r="K37" s="467"/>
    </row>
    <row r="38" spans="1:13" ht="25.95" customHeight="1"/>
    <row r="39" spans="1:13" s="65" customFormat="1" ht="25.95" customHeight="1">
      <c r="A39" s="65" t="s">
        <v>34</v>
      </c>
      <c r="C39" s="318"/>
      <c r="D39" s="318"/>
      <c r="E39" s="318"/>
      <c r="F39" s="318"/>
      <c r="G39" s="318"/>
      <c r="H39" s="318"/>
      <c r="I39" s="318"/>
      <c r="J39" s="318"/>
      <c r="K39" s="318"/>
      <c r="L39" s="318"/>
      <c r="M39" s="318"/>
    </row>
    <row r="40" spans="1:13" s="65" customFormat="1" ht="25.95" customHeight="1">
      <c r="B40" s="291" t="s">
        <v>35</v>
      </c>
      <c r="C40" s="291" t="s">
        <v>75</v>
      </c>
      <c r="D40" s="291" t="s">
        <v>76</v>
      </c>
      <c r="E40" s="291" t="s">
        <v>77</v>
      </c>
      <c r="F40" s="291" t="s">
        <v>78</v>
      </c>
      <c r="G40" s="292"/>
      <c r="H40" s="291" t="s">
        <v>14</v>
      </c>
    </row>
    <row r="41" spans="1:13" s="65" customFormat="1" ht="25.95" customHeight="1">
      <c r="B41" s="291" t="s">
        <v>28</v>
      </c>
      <c r="C41" s="86"/>
      <c r="D41" s="86"/>
      <c r="E41" s="86"/>
      <c r="F41" s="86">
        <f>SUM(C41:E41)</f>
        <v>0</v>
      </c>
      <c r="G41" s="292" t="s">
        <v>28</v>
      </c>
      <c r="H41" s="87"/>
      <c r="I41" s="319"/>
      <c r="K41" s="419" t="s">
        <v>30</v>
      </c>
      <c r="L41" s="419"/>
      <c r="M41" s="293"/>
    </row>
    <row r="42" spans="1:13" s="65" customFormat="1" ht="25.95" customHeight="1">
      <c r="B42" s="291" t="s">
        <v>390</v>
      </c>
      <c r="C42" s="86"/>
      <c r="D42" s="86"/>
      <c r="E42" s="86"/>
      <c r="F42" s="86">
        <f>SUM(C42:E42)</f>
        <v>0</v>
      </c>
      <c r="G42" s="291" t="s">
        <v>390</v>
      </c>
      <c r="H42" s="87"/>
      <c r="I42" s="319"/>
    </row>
    <row r="43" spans="1:13" s="65" customFormat="1" ht="25.95" customHeight="1">
      <c r="A43" s="65" t="s">
        <v>817</v>
      </c>
    </row>
    <row r="44" spans="1:13" s="65" customFormat="1" ht="25.95" customHeight="1">
      <c r="B44" s="464"/>
      <c r="C44" s="465"/>
      <c r="D44" s="464"/>
      <c r="E44" s="465"/>
      <c r="F44" s="464"/>
      <c r="G44" s="465"/>
      <c r="H44" s="464"/>
      <c r="I44" s="465"/>
      <c r="J44" s="464"/>
      <c r="K44" s="465"/>
      <c r="L44" s="464"/>
      <c r="M44" s="465"/>
    </row>
    <row r="45" spans="1:13" s="65" customFormat="1" ht="25.95" customHeight="1">
      <c r="A45" s="85" t="s">
        <v>818</v>
      </c>
    </row>
    <row r="46" spans="1:13" ht="25.95" customHeight="1">
      <c r="A46" s="65"/>
      <c r="B46" s="426"/>
      <c r="C46" s="427"/>
      <c r="D46" s="427"/>
      <c r="E46" s="427"/>
      <c r="F46" s="427"/>
      <c r="G46" s="427"/>
      <c r="H46" s="427"/>
      <c r="I46" s="427"/>
      <c r="J46" s="427"/>
      <c r="K46" s="428"/>
    </row>
    <row r="47" spans="1:13" ht="25.95" customHeight="1">
      <c r="A47" s="332"/>
      <c r="B47" s="429"/>
      <c r="C47" s="430"/>
      <c r="D47" s="430"/>
      <c r="E47" s="430"/>
      <c r="F47" s="430"/>
      <c r="G47" s="430"/>
      <c r="H47" s="430"/>
      <c r="I47" s="430"/>
      <c r="J47" s="430"/>
      <c r="K47" s="431"/>
    </row>
    <row r="48" spans="1:13" ht="25.95" customHeight="1">
      <c r="A48" s="332"/>
      <c r="B48" s="429"/>
      <c r="C48" s="430"/>
      <c r="D48" s="430"/>
      <c r="E48" s="430"/>
      <c r="F48" s="430"/>
      <c r="G48" s="430"/>
      <c r="H48" s="430"/>
      <c r="I48" s="430"/>
      <c r="J48" s="430"/>
      <c r="K48" s="431"/>
    </row>
    <row r="49" spans="1:26" ht="25.95" customHeight="1">
      <c r="A49" s="333"/>
      <c r="B49" s="429"/>
      <c r="C49" s="430"/>
      <c r="D49" s="430"/>
      <c r="E49" s="430"/>
      <c r="F49" s="430"/>
      <c r="G49" s="430"/>
      <c r="H49" s="430"/>
      <c r="I49" s="430"/>
      <c r="J49" s="430"/>
      <c r="K49" s="431"/>
    </row>
    <row r="50" spans="1:26" ht="25.95" customHeight="1">
      <c r="A50" s="334"/>
      <c r="B50" s="429"/>
      <c r="C50" s="430"/>
      <c r="D50" s="430"/>
      <c r="E50" s="430"/>
      <c r="F50" s="430"/>
      <c r="G50" s="430"/>
      <c r="H50" s="430"/>
      <c r="I50" s="430"/>
      <c r="J50" s="430"/>
      <c r="K50" s="431"/>
    </row>
    <row r="51" spans="1:26" ht="25.95" customHeight="1">
      <c r="A51"/>
      <c r="B51" s="429"/>
      <c r="C51" s="430"/>
      <c r="D51" s="430"/>
      <c r="E51" s="430"/>
      <c r="F51" s="430"/>
      <c r="G51" s="430"/>
      <c r="H51" s="430"/>
      <c r="I51" s="430"/>
      <c r="J51" s="430"/>
      <c r="K51" s="431"/>
    </row>
    <row r="52" spans="1:26" ht="25.95" customHeight="1">
      <c r="A52"/>
      <c r="B52" s="429"/>
      <c r="C52" s="430"/>
      <c r="D52" s="430"/>
      <c r="E52" s="430"/>
      <c r="F52" s="430"/>
      <c r="G52" s="430"/>
      <c r="H52" s="430"/>
      <c r="I52" s="430"/>
      <c r="J52" s="430"/>
      <c r="K52" s="431"/>
      <c r="L52" s="65" t="s">
        <v>819</v>
      </c>
    </row>
    <row r="53" spans="1:26" ht="25.95" customHeight="1">
      <c r="A53"/>
      <c r="B53" s="432"/>
      <c r="C53" s="433"/>
      <c r="D53" s="433"/>
      <c r="E53" s="433"/>
      <c r="F53" s="433"/>
      <c r="G53" s="433"/>
      <c r="H53" s="433"/>
      <c r="I53" s="433"/>
      <c r="J53" s="433"/>
      <c r="K53" s="434"/>
      <c r="L53" s="319" t="str">
        <f>IF(E121=0,"",E121)</f>
        <v/>
      </c>
      <c r="M53" s="291"/>
    </row>
    <row r="54" spans="1:26" s="336" customFormat="1" ht="25.5" customHeight="1">
      <c r="A54" s="85" t="s">
        <v>50</v>
      </c>
      <c r="B54" s="65"/>
      <c r="C54" s="65"/>
      <c r="D54" s="65"/>
      <c r="E54" s="65"/>
      <c r="F54" s="65"/>
      <c r="G54" s="65"/>
      <c r="H54" s="65"/>
      <c r="I54" s="65"/>
      <c r="J54" s="65"/>
      <c r="K54" s="65"/>
      <c r="L54" s="65"/>
      <c r="M54" s="65"/>
      <c r="N54" s="65"/>
      <c r="O54" s="65"/>
      <c r="P54" s="65"/>
      <c r="Q54" s="65"/>
      <c r="R54" s="65"/>
      <c r="S54" s="65"/>
      <c r="T54" s="65"/>
      <c r="U54" s="65"/>
      <c r="V54" s="65"/>
      <c r="W54" s="65"/>
      <c r="X54" s="65"/>
      <c r="Y54" s="65"/>
      <c r="Z54" s="91"/>
    </row>
    <row r="55" spans="1:26" s="336" customFormat="1" ht="25.5" customHeight="1">
      <c r="A55" s="65"/>
      <c r="B55" s="85" t="s">
        <v>54</v>
      </c>
      <c r="C55" s="86"/>
      <c r="D55" s="65"/>
      <c r="E55" s="65"/>
      <c r="F55" s="65"/>
      <c r="G55" s="65"/>
      <c r="I55" s="97" t="s">
        <v>173</v>
      </c>
      <c r="J55" s="97" t="s">
        <v>120</v>
      </c>
      <c r="K55" s="97" t="s">
        <v>56</v>
      </c>
      <c r="L55" s="66"/>
      <c r="M55" s="65"/>
      <c r="N55" s="65"/>
      <c r="O55" s="65"/>
      <c r="P55" s="65"/>
      <c r="Q55" s="65"/>
      <c r="R55" s="65"/>
      <c r="S55" s="65"/>
      <c r="T55" s="65"/>
      <c r="U55" s="65"/>
      <c r="V55" s="65"/>
      <c r="W55" s="65"/>
      <c r="X55" s="65"/>
      <c r="Y55" s="65"/>
      <c r="Z55" s="91"/>
    </row>
    <row r="56" spans="1:26" s="336" customFormat="1" ht="25.5" customHeight="1">
      <c r="A56" s="65"/>
      <c r="B56" s="65"/>
      <c r="C56" s="65"/>
      <c r="D56" s="65"/>
      <c r="E56" s="101"/>
      <c r="F56" s="101"/>
      <c r="G56" s="407" t="s">
        <v>787</v>
      </c>
      <c r="H56" s="408"/>
      <c r="I56" s="92"/>
      <c r="J56" s="92"/>
      <c r="K56" s="92"/>
      <c r="L56" s="66"/>
      <c r="M56" s="65"/>
      <c r="N56" s="65"/>
      <c r="O56" s="65"/>
      <c r="P56" s="65"/>
      <c r="Q56" s="65"/>
      <c r="R56" s="65"/>
      <c r="S56" s="65"/>
      <c r="T56" s="65"/>
      <c r="U56" s="65"/>
      <c r="V56" s="65"/>
      <c r="W56" s="65"/>
      <c r="X56" s="65"/>
      <c r="Y56" s="65"/>
      <c r="Z56" s="91"/>
    </row>
    <row r="57" spans="1:26" s="336" customFormat="1" ht="25.5" customHeight="1">
      <c r="A57" s="65"/>
      <c r="B57" s="99" t="s">
        <v>55</v>
      </c>
      <c r="C57" s="89"/>
      <c r="D57" s="337"/>
      <c r="E57" s="101"/>
      <c r="F57" s="101"/>
      <c r="G57" s="407" t="s">
        <v>825</v>
      </c>
      <c r="H57" s="408"/>
      <c r="I57" s="92"/>
      <c r="J57" s="92"/>
      <c r="K57" s="92"/>
      <c r="L57" s="65"/>
      <c r="M57" s="65"/>
      <c r="N57" s="65"/>
      <c r="O57" s="65"/>
      <c r="P57" s="65"/>
      <c r="Q57" s="65" t="str">
        <f>IF(C117=0,"",C117)</f>
        <v/>
      </c>
      <c r="R57" s="65"/>
      <c r="S57" s="65"/>
      <c r="T57" s="65"/>
      <c r="U57" s="65"/>
      <c r="V57" s="65"/>
      <c r="W57" s="65"/>
      <c r="X57" s="65"/>
      <c r="Y57" s="65"/>
      <c r="Z57" s="91"/>
    </row>
    <row r="58" spans="1:26" s="336" customFormat="1" ht="25.5" customHeight="1">
      <c r="A58" s="65"/>
      <c r="B58" s="65" t="s">
        <v>57</v>
      </c>
      <c r="C58" s="295"/>
      <c r="D58" s="337"/>
      <c r="E58" s="101"/>
      <c r="F58" s="101"/>
      <c r="G58" s="430" t="s">
        <v>59</v>
      </c>
      <c r="H58" s="430"/>
      <c r="I58" s="431"/>
      <c r="J58" s="92"/>
      <c r="K58" s="65"/>
      <c r="L58" s="65"/>
      <c r="M58" s="65"/>
      <c r="N58" s="65"/>
      <c r="O58" s="65"/>
      <c r="P58" s="65"/>
      <c r="Q58" s="65"/>
      <c r="R58" s="65"/>
      <c r="S58" s="65"/>
      <c r="T58" s="65"/>
      <c r="U58" s="65"/>
      <c r="V58" s="65"/>
      <c r="W58" s="65"/>
      <c r="X58" s="65"/>
      <c r="Y58" s="65"/>
      <c r="Z58" s="91"/>
    </row>
    <row r="59" spans="1:26" s="336" customFormat="1" ht="25.5" customHeight="1">
      <c r="A59" s="65"/>
      <c r="B59" s="65"/>
      <c r="C59" s="65"/>
      <c r="D59" s="65"/>
      <c r="E59" s="101"/>
      <c r="F59" s="101"/>
      <c r="G59" s="101"/>
      <c r="H59" s="338"/>
      <c r="I59" s="338"/>
      <c r="J59" s="338"/>
      <c r="K59" s="338"/>
      <c r="L59" s="338"/>
      <c r="M59" s="338"/>
      <c r="N59" s="65"/>
      <c r="O59" s="65"/>
      <c r="P59" s="65"/>
      <c r="Q59" s="66"/>
      <c r="R59" s="65"/>
      <c r="S59" s="65"/>
      <c r="T59" s="65"/>
      <c r="U59" s="65"/>
      <c r="V59" s="65"/>
      <c r="W59" s="65"/>
      <c r="X59" s="65"/>
      <c r="Y59" s="65"/>
      <c r="Z59" s="91"/>
    </row>
    <row r="60" spans="1:26" s="336" customFormat="1" ht="25.5" customHeight="1">
      <c r="A60" s="65"/>
      <c r="B60" s="65" t="s">
        <v>58</v>
      </c>
      <c r="C60" s="457"/>
      <c r="D60" s="458"/>
      <c r="E60" s="458"/>
      <c r="F60" s="458"/>
      <c r="G60" s="458"/>
      <c r="H60" s="458"/>
      <c r="I60" s="458"/>
      <c r="J60" s="458"/>
      <c r="K60" s="458"/>
      <c r="L60" s="458"/>
      <c r="M60" s="459"/>
      <c r="N60" s="65"/>
      <c r="O60" s="65"/>
      <c r="P60" s="65"/>
      <c r="Q60" s="65"/>
      <c r="R60" s="65"/>
      <c r="S60" s="65"/>
      <c r="T60" s="65"/>
      <c r="U60" s="65"/>
      <c r="V60" s="65"/>
      <c r="W60" s="65"/>
      <c r="X60" s="65"/>
      <c r="Y60" s="65"/>
      <c r="Z60" s="91"/>
    </row>
    <row r="61" spans="1:26" s="336" customFormat="1" ht="25.5" customHeight="1">
      <c r="A61" s="65"/>
      <c r="B61" s="65"/>
      <c r="C61" s="460"/>
      <c r="D61" s="461"/>
      <c r="E61" s="461"/>
      <c r="F61" s="461"/>
      <c r="G61" s="461"/>
      <c r="H61" s="461"/>
      <c r="I61" s="461"/>
      <c r="J61" s="461"/>
      <c r="K61" s="462"/>
      <c r="L61" s="462"/>
      <c r="M61" s="463"/>
      <c r="N61" s="65"/>
      <c r="O61" s="65"/>
      <c r="P61" s="65"/>
      <c r="Q61" s="65"/>
      <c r="R61" s="65"/>
      <c r="S61" s="65"/>
      <c r="T61" s="65"/>
      <c r="U61" s="65"/>
      <c r="V61" s="65"/>
      <c r="W61" s="65"/>
      <c r="X61" s="65"/>
      <c r="Y61" s="65"/>
      <c r="Z61" s="91"/>
    </row>
    <row r="62" spans="1:26" s="336" customFormat="1" ht="25.5" customHeight="1">
      <c r="A62" s="65"/>
      <c r="B62" s="65"/>
      <c r="C62" s="317"/>
      <c r="D62" s="317"/>
      <c r="E62" s="317"/>
      <c r="F62" s="447" t="s">
        <v>820</v>
      </c>
      <c r="G62" s="447"/>
      <c r="H62" s="98" t="s">
        <v>646</v>
      </c>
      <c r="I62" s="291"/>
      <c r="J62" s="343" t="s">
        <v>647</v>
      </c>
      <c r="K62" s="344"/>
      <c r="L62" s="100" t="s">
        <v>648</v>
      </c>
      <c r="M62" s="291"/>
      <c r="N62" s="65"/>
      <c r="O62" s="65"/>
      <c r="P62" s="65"/>
      <c r="Q62" s="65"/>
      <c r="R62" s="65"/>
      <c r="S62" s="65"/>
      <c r="T62" s="65"/>
      <c r="U62" s="65"/>
      <c r="V62" s="65"/>
      <c r="W62" s="65"/>
      <c r="X62" s="65"/>
      <c r="Y62" s="65"/>
      <c r="Z62" s="91"/>
    </row>
    <row r="63" spans="1:26" s="336" customFormat="1" ht="25.5" customHeight="1">
      <c r="A63" s="65" t="s">
        <v>114</v>
      </c>
      <c r="B63" s="88"/>
      <c r="C63" s="88"/>
      <c r="D63" s="88"/>
      <c r="E63" s="88"/>
      <c r="F63" s="88"/>
      <c r="G63" s="88"/>
      <c r="H63" s="88"/>
      <c r="I63" s="88"/>
      <c r="J63" s="88"/>
      <c r="K63" s="88"/>
      <c r="L63" s="88"/>
      <c r="M63" s="65"/>
      <c r="N63" s="65"/>
      <c r="O63" s="65"/>
      <c r="P63" s="65"/>
      <c r="Q63" s="65"/>
      <c r="R63" s="65"/>
      <c r="S63" s="65"/>
      <c r="T63" s="65"/>
      <c r="U63" s="65"/>
      <c r="V63" s="65"/>
      <c r="W63" s="65"/>
      <c r="X63" s="65"/>
      <c r="Y63" s="65"/>
      <c r="Z63" s="91"/>
    </row>
    <row r="64" spans="1:26" s="336" customFormat="1" ht="25.5" customHeight="1">
      <c r="A64" s="65"/>
      <c r="B64" s="65" t="s">
        <v>115</v>
      </c>
      <c r="C64" s="65"/>
      <c r="D64" s="86"/>
      <c r="E64" s="66" t="s">
        <v>116</v>
      </c>
      <c r="F64" s="86"/>
      <c r="G64" s="435"/>
      <c r="H64" s="436"/>
      <c r="I64" s="90" t="s">
        <v>117</v>
      </c>
      <c r="J64" s="86"/>
      <c r="K64" s="66" t="s">
        <v>785</v>
      </c>
      <c r="L64" s="437"/>
      <c r="M64" s="438"/>
      <c r="N64" s="65"/>
      <c r="O64" s="65"/>
      <c r="P64" s="65"/>
      <c r="Q64" s="65"/>
      <c r="R64" s="65"/>
      <c r="S64" s="65"/>
      <c r="T64" s="65"/>
      <c r="U64" s="65"/>
      <c r="V64" s="65"/>
      <c r="W64" s="65"/>
      <c r="X64" s="65"/>
      <c r="Y64" s="65"/>
      <c r="Z64" s="91"/>
    </row>
    <row r="65" spans="1:26" s="336" customFormat="1" ht="25.5" customHeight="1">
      <c r="A65" s="65"/>
      <c r="B65" s="65" t="s">
        <v>169</v>
      </c>
      <c r="C65" s="65"/>
      <c r="D65" s="443"/>
      <c r="E65" s="444"/>
      <c r="F65" s="445"/>
      <c r="G65" s="65"/>
      <c r="H65" s="65"/>
      <c r="I65" s="446" t="s">
        <v>168</v>
      </c>
      <c r="J65" s="420"/>
      <c r="K65" s="444"/>
      <c r="L65" s="439"/>
      <c r="M65" s="440"/>
      <c r="N65" s="65"/>
      <c r="O65" s="65"/>
      <c r="P65" s="65"/>
      <c r="Q65" s="65"/>
      <c r="R65" s="65"/>
      <c r="S65" s="65"/>
      <c r="T65" s="65"/>
      <c r="U65" s="65"/>
      <c r="V65" s="65"/>
      <c r="W65" s="65"/>
      <c r="X65" s="65"/>
      <c r="Y65" s="65"/>
      <c r="Z65" s="91"/>
    </row>
    <row r="66" spans="1:26" s="336" customFormat="1" ht="25.5" customHeight="1">
      <c r="A66" s="65"/>
      <c r="B66" s="339"/>
      <c r="C66" s="339"/>
      <c r="D66" s="65" t="s">
        <v>172</v>
      </c>
      <c r="E66" s="420"/>
      <c r="F66" s="421"/>
      <c r="H66" s="65"/>
      <c r="I66" s="446"/>
      <c r="J66" s="420"/>
      <c r="K66" s="444"/>
      <c r="L66" s="441"/>
      <c r="M66" s="442"/>
      <c r="N66" s="65"/>
      <c r="O66" s="65"/>
      <c r="P66" s="65"/>
      <c r="Q66" s="65"/>
      <c r="R66" s="65"/>
      <c r="S66" s="65"/>
      <c r="T66" s="65"/>
      <c r="U66" s="65"/>
      <c r="V66" s="65"/>
      <c r="W66" s="65"/>
      <c r="X66" s="65"/>
      <c r="Y66" s="65"/>
      <c r="Z66" s="91"/>
    </row>
    <row r="67" spans="1:26" s="336" customFormat="1" ht="25.5" customHeight="1">
      <c r="A67" s="65"/>
      <c r="B67" s="65" t="s">
        <v>68</v>
      </c>
      <c r="C67" s="566"/>
      <c r="D67" s="567"/>
      <c r="E67" s="566"/>
      <c r="F67" s="567"/>
      <c r="G67" s="102"/>
      <c r="H67" s="102"/>
      <c r="I67" s="419" t="s">
        <v>170</v>
      </c>
      <c r="J67" s="419"/>
      <c r="K67" s="418" t="s">
        <v>171</v>
      </c>
      <c r="L67" s="420"/>
      <c r="M67" s="421"/>
      <c r="N67" s="65"/>
      <c r="O67" s="65"/>
      <c r="P67" s="65"/>
      <c r="Q67" s="65"/>
      <c r="R67" s="65"/>
      <c r="S67" s="65"/>
      <c r="T67" s="65"/>
      <c r="U67" s="65"/>
      <c r="V67" s="65"/>
      <c r="W67" s="65"/>
      <c r="X67" s="65"/>
      <c r="Y67" s="65"/>
      <c r="Z67" s="91"/>
    </row>
    <row r="68" spans="1:26" s="336" customFormat="1" ht="25.5" customHeight="1">
      <c r="A68" s="65"/>
      <c r="B68" s="65" t="s">
        <v>171</v>
      </c>
      <c r="C68" s="422"/>
      <c r="D68" s="423"/>
      <c r="E68" s="422"/>
      <c r="F68" s="423"/>
      <c r="G68" s="104"/>
      <c r="H68" s="104"/>
      <c r="I68" s="419"/>
      <c r="J68" s="419"/>
      <c r="K68" s="419"/>
      <c r="L68" s="420"/>
      <c r="M68" s="421"/>
      <c r="N68" s="65"/>
      <c r="O68" s="65"/>
      <c r="P68" s="65"/>
      <c r="Q68" s="65"/>
      <c r="R68" s="65"/>
      <c r="S68" s="65"/>
      <c r="T68" s="65"/>
      <c r="U68" s="65"/>
      <c r="V68" s="65"/>
      <c r="W68" s="65"/>
      <c r="X68" s="65"/>
      <c r="Y68" s="65"/>
      <c r="Z68" s="91"/>
    </row>
    <row r="69" spans="1:26" s="336" customFormat="1" ht="25.5" customHeight="1">
      <c r="A69" s="65"/>
      <c r="B69" s="65"/>
      <c r="C69" s="422"/>
      <c r="D69" s="423"/>
      <c r="E69" s="422"/>
      <c r="F69" s="423"/>
      <c r="H69" s="104"/>
      <c r="I69" s="104"/>
      <c r="J69" s="104"/>
      <c r="K69" s="419" t="s">
        <v>67</v>
      </c>
      <c r="L69" s="420"/>
      <c r="M69" s="421"/>
      <c r="N69" s="65"/>
      <c r="O69" s="65"/>
      <c r="P69" s="65"/>
      <c r="Q69" s="65"/>
      <c r="R69" s="65"/>
      <c r="S69" s="65"/>
      <c r="T69" s="65"/>
      <c r="U69" s="65"/>
      <c r="V69" s="65"/>
      <c r="W69" s="65"/>
      <c r="X69" s="65"/>
      <c r="Y69" s="65"/>
      <c r="Z69" s="91"/>
    </row>
    <row r="70" spans="1:26" s="336" customFormat="1" ht="25.5" customHeight="1">
      <c r="A70" s="65"/>
      <c r="B70" s="336" t="s">
        <v>821</v>
      </c>
      <c r="C70" s="422"/>
      <c r="D70" s="423"/>
      <c r="E70" s="422"/>
      <c r="F70" s="423"/>
      <c r="H70" s="104"/>
      <c r="I70" s="104"/>
      <c r="J70" s="104"/>
      <c r="K70" s="419"/>
      <c r="L70" s="424"/>
      <c r="M70" s="425"/>
      <c r="N70" s="65"/>
      <c r="O70" s="65"/>
      <c r="P70" s="65"/>
      <c r="Q70" s="65"/>
      <c r="R70" s="65"/>
      <c r="S70" s="65"/>
      <c r="T70" s="65"/>
      <c r="U70" s="65"/>
      <c r="V70" s="65"/>
      <c r="W70" s="65"/>
      <c r="X70" s="65"/>
      <c r="Y70" s="65"/>
      <c r="Z70" s="91"/>
    </row>
    <row r="71" spans="1:26" s="336" customFormat="1" ht="25.5" customHeight="1">
      <c r="A71" s="65"/>
      <c r="B71" s="85"/>
      <c r="C71" s="422"/>
      <c r="D71" s="423"/>
      <c r="E71" s="422"/>
      <c r="F71" s="423"/>
      <c r="G71" s="65" t="s">
        <v>0</v>
      </c>
      <c r="H71" s="104"/>
      <c r="I71" s="104"/>
      <c r="J71" s="104"/>
      <c r="K71" s="104"/>
      <c r="L71" s="102"/>
      <c r="M71" s="103"/>
      <c r="N71" s="65"/>
      <c r="O71" s="65"/>
      <c r="P71" s="65"/>
      <c r="Q71" s="65"/>
      <c r="R71" s="65"/>
      <c r="S71" s="65"/>
      <c r="T71" s="65"/>
      <c r="U71" s="65"/>
      <c r="V71" s="65"/>
      <c r="W71" s="65"/>
      <c r="X71" s="65"/>
      <c r="Y71" s="65"/>
      <c r="Z71" s="91"/>
    </row>
    <row r="72" spans="1:26" s="336" customFormat="1" ht="25.5" customHeight="1">
      <c r="A72" s="65"/>
      <c r="B72" s="85"/>
      <c r="C72" s="551"/>
      <c r="D72" s="423"/>
      <c r="E72" s="551"/>
      <c r="F72" s="552"/>
      <c r="G72" s="527"/>
      <c r="H72" s="528"/>
      <c r="I72" s="528"/>
      <c r="J72" s="528"/>
      <c r="K72" s="528"/>
      <c r="L72" s="529"/>
      <c r="M72" s="345"/>
      <c r="N72" s="65"/>
      <c r="O72" s="65"/>
      <c r="P72" s="65"/>
      <c r="Q72" s="65"/>
      <c r="R72" s="65"/>
      <c r="S72" s="65"/>
      <c r="T72" s="65"/>
      <c r="U72" s="65"/>
      <c r="V72" s="65"/>
      <c r="W72" s="65"/>
      <c r="X72" s="65"/>
      <c r="Y72" s="65"/>
      <c r="Z72" s="91"/>
    </row>
    <row r="73" spans="1:26" s="336" customFormat="1" ht="25.5" customHeight="1">
      <c r="A73" s="65"/>
      <c r="B73" s="413" t="s">
        <v>433</v>
      </c>
      <c r="C73" s="413"/>
      <c r="D73" s="535"/>
      <c r="E73" s="414"/>
      <c r="F73" s="415"/>
      <c r="G73" s="530"/>
      <c r="H73" s="531"/>
      <c r="I73" s="531"/>
      <c r="J73" s="531"/>
      <c r="K73" s="531"/>
      <c r="L73" s="532"/>
      <c r="M73" s="65" t="s">
        <v>791</v>
      </c>
      <c r="N73" s="65"/>
      <c r="P73" s="65"/>
      <c r="Q73" s="65"/>
      <c r="R73" s="65"/>
      <c r="S73" s="65"/>
      <c r="T73" s="65"/>
      <c r="U73" s="65"/>
      <c r="V73" s="65"/>
      <c r="W73" s="65"/>
      <c r="X73" s="65"/>
      <c r="Y73" s="65"/>
      <c r="Z73" s="91"/>
    </row>
    <row r="74" spans="1:26" s="336" customFormat="1" ht="25.5" customHeight="1">
      <c r="A74" s="65"/>
      <c r="B74" s="85"/>
      <c r="C74" s="85"/>
      <c r="D74" s="536"/>
      <c r="E74" s="416"/>
      <c r="F74" s="417"/>
      <c r="G74" s="533"/>
      <c r="H74" s="534"/>
      <c r="I74" s="534"/>
      <c r="J74" s="534"/>
      <c r="K74" s="534"/>
      <c r="L74" s="534"/>
      <c r="M74" s="346"/>
      <c r="N74" s="65"/>
      <c r="O74" s="65"/>
      <c r="P74" s="65"/>
      <c r="Q74" s="65"/>
      <c r="R74" s="65"/>
      <c r="S74" s="65"/>
      <c r="T74" s="65"/>
      <c r="U74" s="65"/>
      <c r="V74" s="65"/>
      <c r="W74" s="65"/>
      <c r="X74" s="65"/>
      <c r="Y74" s="65"/>
      <c r="Z74" s="91"/>
    </row>
    <row r="75" spans="1:26" s="336" customFormat="1" ht="25.5" customHeight="1">
      <c r="A75" s="65" t="s">
        <v>40</v>
      </c>
      <c r="B75" s="85"/>
      <c r="C75" s="85"/>
      <c r="D75" s="65"/>
      <c r="E75" s="88"/>
      <c r="F75" s="88"/>
      <c r="G75" s="88"/>
      <c r="H75" s="65"/>
      <c r="I75" s="65"/>
      <c r="J75" s="65"/>
      <c r="K75" s="65"/>
      <c r="L75" s="65"/>
      <c r="M75" s="65"/>
      <c r="N75" s="65"/>
      <c r="O75" s="65"/>
      <c r="P75" s="65"/>
      <c r="Q75" s="65"/>
      <c r="R75" s="65"/>
      <c r="S75" s="65"/>
      <c r="T75" s="65"/>
      <c r="U75" s="65"/>
      <c r="V75" s="65"/>
      <c r="W75" s="65"/>
      <c r="X75" s="65"/>
      <c r="Y75" s="65"/>
      <c r="Z75" s="91"/>
    </row>
    <row r="76" spans="1:26" s="336" customFormat="1" ht="25.5" customHeight="1">
      <c r="A76" s="65"/>
      <c r="B76" s="65" t="s">
        <v>153</v>
      </c>
      <c r="C76" s="293"/>
      <c r="D76" s="65" t="s">
        <v>154</v>
      </c>
      <c r="E76" s="65" t="s">
        <v>214</v>
      </c>
      <c r="F76" s="93"/>
      <c r="G76" s="65" t="s">
        <v>155</v>
      </c>
      <c r="H76" s="65" t="s">
        <v>96</v>
      </c>
      <c r="I76" s="65"/>
      <c r="J76" s="86"/>
      <c r="K76" s="65"/>
      <c r="L76" s="91" t="s">
        <v>152</v>
      </c>
      <c r="M76" s="86"/>
      <c r="N76" s="65"/>
      <c r="O76" s="65"/>
      <c r="P76" s="65"/>
      <c r="Q76" s="65"/>
      <c r="R76" s="65"/>
      <c r="S76" s="65"/>
      <c r="T76" s="65"/>
      <c r="U76" s="65"/>
      <c r="V76" s="65"/>
      <c r="W76" s="65"/>
      <c r="X76" s="65"/>
      <c r="Y76" s="65"/>
      <c r="Z76" s="91"/>
    </row>
    <row r="77" spans="1:26" s="336" customFormat="1" ht="25.5" customHeight="1">
      <c r="A77" s="65"/>
      <c r="B77" s="65" t="s">
        <v>204</v>
      </c>
      <c r="C77" s="86"/>
      <c r="D77" s="65"/>
      <c r="E77" s="65" t="s">
        <v>41</v>
      </c>
      <c r="F77" s="86"/>
      <c r="G77" s="65"/>
      <c r="H77" s="65"/>
      <c r="I77" s="66" t="s">
        <v>118</v>
      </c>
      <c r="J77" s="371"/>
      <c r="K77" s="65"/>
      <c r="L77" s="293"/>
      <c r="M77" s="293"/>
      <c r="N77" s="65"/>
      <c r="O77" s="65"/>
      <c r="P77" s="65"/>
      <c r="Q77" s="65"/>
      <c r="R77" s="65"/>
      <c r="S77" s="65"/>
      <c r="T77" s="65"/>
      <c r="U77" s="65"/>
      <c r="V77" s="65"/>
      <c r="W77" s="65"/>
      <c r="X77" s="65"/>
      <c r="Y77" s="65"/>
      <c r="Z77" s="91"/>
    </row>
    <row r="78" spans="1:26" s="336" customFormat="1" ht="25.5" customHeight="1">
      <c r="A78" s="65"/>
      <c r="B78" s="65" t="s">
        <v>91</v>
      </c>
      <c r="C78" s="466"/>
      <c r="D78" s="467"/>
      <c r="E78" s="65" t="s">
        <v>92</v>
      </c>
      <c r="F78" s="466"/>
      <c r="G78" s="467"/>
      <c r="H78" s="65"/>
      <c r="I78" s="66" t="s">
        <v>408</v>
      </c>
      <c r="J78" s="100"/>
      <c r="L78" s="94"/>
      <c r="M78" s="94"/>
      <c r="N78" s="65"/>
      <c r="O78" s="65"/>
      <c r="P78" s="65"/>
      <c r="Q78" s="65"/>
      <c r="R78" s="65"/>
      <c r="S78" s="65"/>
      <c r="T78" s="65"/>
      <c r="U78" s="65"/>
      <c r="V78" s="65"/>
      <c r="W78" s="65"/>
      <c r="X78" s="65"/>
      <c r="Y78" s="65"/>
      <c r="Z78" s="91"/>
    </row>
    <row r="79" spans="1:26" s="336" customFormat="1" ht="25.5" customHeight="1">
      <c r="A79" s="65"/>
      <c r="B79" s="65" t="s">
        <v>48</v>
      </c>
      <c r="C79" s="318"/>
      <c r="D79" s="318"/>
      <c r="E79" s="95" t="s">
        <v>644</v>
      </c>
      <c r="F79" s="96"/>
      <c r="G79" s="318"/>
      <c r="J79" s="546"/>
      <c r="K79" s="547"/>
      <c r="L79" s="547"/>
      <c r="M79" s="548"/>
      <c r="N79" s="65"/>
      <c r="O79" s="65"/>
      <c r="P79" s="340"/>
      <c r="Q79" s="340"/>
      <c r="R79" s="340"/>
      <c r="S79" s="340"/>
      <c r="T79" s="340"/>
      <c r="U79" s="65"/>
      <c r="V79" s="65"/>
      <c r="W79" s="65"/>
      <c r="X79" s="65"/>
      <c r="Y79" s="65"/>
      <c r="Z79" s="91"/>
    </row>
    <row r="80" spans="1:26" s="336" customFormat="1" ht="25.5" customHeight="1">
      <c r="A80" s="341"/>
      <c r="B80" s="523"/>
      <c r="C80" s="519"/>
      <c r="D80" s="519"/>
      <c r="E80" s="519"/>
      <c r="F80" s="519"/>
      <c r="G80" s="520"/>
      <c r="H80" s="65" t="s">
        <v>49</v>
      </c>
      <c r="I80" s="537"/>
      <c r="J80" s="538"/>
      <c r="K80" s="538"/>
      <c r="L80" s="538"/>
      <c r="M80" s="539"/>
      <c r="N80" s="65"/>
      <c r="O80" s="65"/>
      <c r="P80" s="340"/>
      <c r="Q80" s="340" t="s">
        <v>391</v>
      </c>
      <c r="R80" s="340">
        <v>0</v>
      </c>
      <c r="S80" s="340">
        <v>0</v>
      </c>
      <c r="T80" s="340"/>
      <c r="U80" s="65"/>
      <c r="V80" s="65"/>
      <c r="W80" s="65"/>
      <c r="X80" s="65"/>
      <c r="Y80" s="65"/>
      <c r="Z80" s="91"/>
    </row>
    <row r="81" spans="1:26" s="336" customFormat="1" ht="25.5" customHeight="1">
      <c r="A81" s="341"/>
      <c r="B81" s="525"/>
      <c r="C81" s="462"/>
      <c r="D81" s="462"/>
      <c r="E81" s="462"/>
      <c r="F81" s="462"/>
      <c r="G81" s="526"/>
      <c r="H81" s="65"/>
      <c r="I81" s="540"/>
      <c r="J81" s="541"/>
      <c r="K81" s="541"/>
      <c r="L81" s="541"/>
      <c r="M81" s="542"/>
      <c r="N81" s="65"/>
      <c r="O81" s="65"/>
      <c r="P81" s="340"/>
      <c r="Q81" s="340" t="s">
        <v>392</v>
      </c>
      <c r="R81" s="340">
        <v>1</v>
      </c>
      <c r="S81" s="340">
        <v>2</v>
      </c>
      <c r="T81" s="340"/>
      <c r="U81" s="65"/>
      <c r="V81" s="65"/>
      <c r="W81" s="65"/>
      <c r="X81" s="65"/>
      <c r="Y81" s="65"/>
      <c r="Z81" s="91"/>
    </row>
    <row r="82" spans="1:26" s="336" customFormat="1" ht="25.5" customHeight="1">
      <c r="A82" s="342"/>
      <c r="B82" s="521"/>
      <c r="C82" s="524"/>
      <c r="D82" s="524"/>
      <c r="E82" s="524"/>
      <c r="F82" s="524"/>
      <c r="G82" s="522"/>
      <c r="H82" s="65"/>
      <c r="I82" s="540"/>
      <c r="J82" s="541"/>
      <c r="K82" s="541"/>
      <c r="L82" s="541"/>
      <c r="M82" s="542"/>
      <c r="N82" s="65"/>
      <c r="O82" s="65"/>
      <c r="P82" s="340"/>
      <c r="Q82" s="340"/>
      <c r="R82" s="340"/>
      <c r="S82" s="340"/>
      <c r="T82" s="340"/>
      <c r="U82" s="65"/>
      <c r="V82" s="65"/>
      <c r="W82" s="65"/>
      <c r="X82" s="65"/>
      <c r="Y82" s="65"/>
      <c r="Z82" s="91"/>
    </row>
    <row r="83" spans="1:26" s="336" customFormat="1" ht="25.5" customHeight="1">
      <c r="A83" s="407" t="s">
        <v>393</v>
      </c>
      <c r="B83" s="408"/>
      <c r="C83" s="294"/>
      <c r="D83" s="409"/>
      <c r="E83" s="410"/>
      <c r="F83" s="410"/>
      <c r="G83" s="411"/>
      <c r="H83" s="65"/>
      <c r="I83" s="540"/>
      <c r="J83" s="541"/>
      <c r="K83" s="541"/>
      <c r="L83" s="541"/>
      <c r="M83" s="542"/>
      <c r="N83" s="65"/>
      <c r="O83" s="65"/>
      <c r="P83" s="340"/>
      <c r="Q83" s="340" t="s">
        <v>127</v>
      </c>
      <c r="R83" s="340"/>
      <c r="S83" s="340"/>
      <c r="T83" s="340"/>
      <c r="U83" s="65"/>
      <c r="V83" s="65"/>
      <c r="W83" s="65"/>
      <c r="X83" s="65"/>
      <c r="Y83" s="65"/>
      <c r="Z83" s="91"/>
    </row>
    <row r="84" spans="1:26" s="336" customFormat="1" ht="25.5" customHeight="1">
      <c r="A84" s="407" t="s">
        <v>119</v>
      </c>
      <c r="B84" s="408"/>
      <c r="C84" s="294"/>
      <c r="D84" s="409"/>
      <c r="E84" s="410"/>
      <c r="F84" s="410"/>
      <c r="G84" s="411"/>
      <c r="H84" s="65"/>
      <c r="I84" s="540"/>
      <c r="J84" s="541"/>
      <c r="K84" s="541"/>
      <c r="L84" s="541"/>
      <c r="M84" s="542"/>
      <c r="N84" s="65"/>
      <c r="O84" s="65"/>
      <c r="P84" s="340"/>
      <c r="Q84" s="340" t="s">
        <v>388</v>
      </c>
      <c r="R84" s="340"/>
      <c r="S84" s="340"/>
      <c r="T84" s="340"/>
      <c r="U84" s="65"/>
      <c r="V84" s="65"/>
      <c r="W84" s="65"/>
      <c r="X84" s="65"/>
      <c r="Y84" s="65"/>
      <c r="Z84" s="91"/>
    </row>
    <row r="85" spans="1:26" s="336" customFormat="1" ht="25.5" customHeight="1">
      <c r="A85" s="104"/>
      <c r="B85" s="65" t="s">
        <v>394</v>
      </c>
      <c r="C85" s="66" t="s">
        <v>36</v>
      </c>
      <c r="D85" s="92"/>
      <c r="E85" s="66" t="s">
        <v>395</v>
      </c>
      <c r="F85" s="86"/>
      <c r="G85" s="97" t="s">
        <v>135</v>
      </c>
      <c r="H85" s="86"/>
      <c r="I85" s="540"/>
      <c r="J85" s="541"/>
      <c r="K85" s="541"/>
      <c r="L85" s="541"/>
      <c r="M85" s="542"/>
      <c r="N85" s="65"/>
      <c r="O85" s="65"/>
      <c r="P85" s="340"/>
      <c r="Q85" s="340"/>
      <c r="R85" s="340"/>
      <c r="S85" s="340"/>
      <c r="T85" s="340"/>
      <c r="U85" s="65"/>
      <c r="V85" s="65"/>
      <c r="W85" s="65"/>
      <c r="X85" s="65"/>
      <c r="Y85" s="65"/>
      <c r="Z85" s="91"/>
    </row>
    <row r="86" spans="1:26" s="336" customFormat="1" ht="25.5" customHeight="1">
      <c r="A86" s="65"/>
      <c r="B86" s="65"/>
      <c r="C86" s="66" t="s">
        <v>204</v>
      </c>
      <c r="D86" s="92"/>
      <c r="E86" s="66" t="s">
        <v>138</v>
      </c>
      <c r="F86" s="371"/>
      <c r="G86" s="65"/>
      <c r="H86" s="104"/>
      <c r="I86" s="540"/>
      <c r="J86" s="541"/>
      <c r="K86" s="541"/>
      <c r="L86" s="541"/>
      <c r="M86" s="542"/>
      <c r="N86" s="65"/>
      <c r="O86" s="65"/>
      <c r="P86" s="65"/>
      <c r="Q86" s="65"/>
      <c r="R86" s="65"/>
      <c r="S86" s="65"/>
      <c r="T86" s="65"/>
      <c r="U86" s="65"/>
      <c r="V86" s="65"/>
      <c r="W86" s="65"/>
      <c r="X86" s="65"/>
      <c r="Y86" s="65"/>
      <c r="Z86" s="91"/>
    </row>
    <row r="87" spans="1:26" s="336" customFormat="1" ht="25.5" customHeight="1">
      <c r="A87" s="65"/>
      <c r="B87" s="65"/>
      <c r="C87" s="98" t="s">
        <v>396</v>
      </c>
      <c r="D87" s="372"/>
      <c r="E87" s="66" t="s">
        <v>182</v>
      </c>
      <c r="F87" s="373"/>
      <c r="G87" s="66"/>
      <c r="H87" s="104"/>
      <c r="I87" s="540"/>
      <c r="J87" s="541"/>
      <c r="K87" s="541"/>
      <c r="L87" s="541"/>
      <c r="M87" s="542"/>
      <c r="N87" s="65"/>
      <c r="O87" s="65"/>
      <c r="P87" s="65"/>
      <c r="Q87" s="65"/>
      <c r="R87" s="65"/>
      <c r="S87" s="65"/>
      <c r="T87" s="65"/>
      <c r="U87" s="65"/>
      <c r="V87" s="65"/>
      <c r="W87" s="65"/>
      <c r="X87" s="65"/>
      <c r="Y87" s="65"/>
      <c r="Z87" s="91"/>
    </row>
    <row r="88" spans="1:26" s="336" customFormat="1" ht="25.5" customHeight="1">
      <c r="A88" s="104"/>
      <c r="B88" s="104" t="s">
        <v>838</v>
      </c>
      <c r="C88" s="549"/>
      <c r="D88" s="550"/>
      <c r="E88" s="549"/>
      <c r="F88" s="550"/>
      <c r="G88" s="101"/>
      <c r="H88" s="104"/>
      <c r="I88" s="540"/>
      <c r="J88" s="541"/>
      <c r="K88" s="541"/>
      <c r="L88" s="541"/>
      <c r="M88" s="542"/>
      <c r="N88" s="65"/>
      <c r="O88" s="65"/>
      <c r="P88" s="65"/>
      <c r="Q88" s="65"/>
      <c r="R88" s="65"/>
      <c r="S88" s="65"/>
      <c r="T88" s="65"/>
      <c r="U88" s="65"/>
      <c r="V88" s="65"/>
      <c r="W88" s="65"/>
      <c r="X88" s="65"/>
      <c r="Y88" s="65"/>
      <c r="Z88" s="91"/>
    </row>
    <row r="89" spans="1:26" s="336" customFormat="1" ht="25.5" customHeight="1">
      <c r="B89" s="65" t="s">
        <v>777</v>
      </c>
      <c r="C89" s="294"/>
      <c r="E89" s="65"/>
      <c r="G89" s="101"/>
      <c r="H89" s="104"/>
      <c r="I89" s="540"/>
      <c r="J89" s="541"/>
      <c r="K89" s="541"/>
      <c r="L89" s="541"/>
      <c r="M89" s="542"/>
      <c r="N89" s="65"/>
      <c r="O89" s="65"/>
      <c r="P89" s="65"/>
      <c r="Q89" s="65"/>
      <c r="R89" s="65"/>
      <c r="S89" s="65"/>
      <c r="T89" s="65"/>
      <c r="U89" s="65"/>
      <c r="V89" s="65"/>
      <c r="W89" s="65"/>
      <c r="X89" s="65"/>
      <c r="Y89" s="65"/>
      <c r="Z89" s="91"/>
    </row>
    <row r="90" spans="1:26" s="336" customFormat="1" ht="25.5" customHeight="1">
      <c r="A90" s="104"/>
      <c r="B90" s="408" t="s">
        <v>778</v>
      </c>
      <c r="C90" s="554"/>
      <c r="D90" s="555"/>
      <c r="E90" s="65" t="s">
        <v>779</v>
      </c>
      <c r="G90" s="101"/>
      <c r="H90" s="104"/>
      <c r="I90" s="543"/>
      <c r="J90" s="544"/>
      <c r="K90" s="544"/>
      <c r="L90" s="544"/>
      <c r="M90" s="545"/>
      <c r="N90" s="65"/>
      <c r="O90" s="65"/>
      <c r="P90" s="65"/>
      <c r="Q90" s="65"/>
      <c r="R90" s="65"/>
      <c r="S90" s="65"/>
      <c r="T90" s="65"/>
      <c r="U90" s="65"/>
      <c r="V90" s="65"/>
      <c r="W90" s="65"/>
      <c r="X90" s="65"/>
      <c r="Y90" s="65"/>
      <c r="Z90" s="91"/>
    </row>
    <row r="91" spans="1:26" s="336" customFormat="1" ht="25.5" customHeight="1">
      <c r="A91" s="104"/>
      <c r="B91" s="553"/>
      <c r="C91" s="556"/>
      <c r="D91" s="408"/>
      <c r="E91" s="557"/>
      <c r="F91" s="557"/>
      <c r="G91" s="557"/>
      <c r="H91" s="557"/>
      <c r="I91" s="65" t="s">
        <v>257</v>
      </c>
      <c r="N91" s="65"/>
      <c r="O91" s="65"/>
      <c r="P91" s="65"/>
      <c r="Q91" s="65"/>
      <c r="R91" s="65"/>
      <c r="S91" s="65"/>
      <c r="T91" s="65"/>
      <c r="U91" s="65"/>
      <c r="V91" s="65"/>
      <c r="W91" s="65"/>
      <c r="X91" s="65"/>
      <c r="Y91" s="65"/>
      <c r="Z91" s="91"/>
    </row>
    <row r="92" spans="1:26" s="336" customFormat="1" ht="25.5" customHeight="1">
      <c r="A92" s="104"/>
      <c r="B92" s="562"/>
      <c r="C92" s="557"/>
      <c r="D92" s="563"/>
      <c r="E92" s="558"/>
      <c r="F92" s="558"/>
      <c r="G92" s="558"/>
      <c r="H92" s="559"/>
      <c r="I92" s="523"/>
      <c r="J92" s="519"/>
      <c r="K92" s="519"/>
      <c r="L92" s="519"/>
      <c r="M92" s="520"/>
      <c r="N92" s="65"/>
      <c r="O92" s="65"/>
      <c r="P92" s="65"/>
      <c r="Q92" s="65"/>
      <c r="R92" s="65"/>
      <c r="S92" s="65"/>
      <c r="T92" s="65"/>
      <c r="U92" s="65"/>
      <c r="V92" s="65"/>
      <c r="W92" s="65"/>
      <c r="X92" s="65"/>
      <c r="Y92" s="65"/>
      <c r="Z92" s="91"/>
    </row>
    <row r="93" spans="1:26" s="336" customFormat="1" ht="25.5" customHeight="1">
      <c r="A93" s="104"/>
      <c r="B93" s="564"/>
      <c r="C93" s="558"/>
      <c r="D93" s="559"/>
      <c r="E93" s="558"/>
      <c r="F93" s="558"/>
      <c r="G93" s="558"/>
      <c r="H93" s="559"/>
      <c r="I93" s="525"/>
      <c r="J93" s="462"/>
      <c r="K93" s="462"/>
      <c r="L93" s="462"/>
      <c r="M93" s="526"/>
      <c r="N93" s="65"/>
      <c r="O93" s="65"/>
      <c r="P93" s="65"/>
      <c r="Q93" s="65"/>
      <c r="R93" s="65"/>
      <c r="S93" s="65"/>
      <c r="T93" s="65"/>
      <c r="U93" s="65"/>
      <c r="V93" s="65"/>
      <c r="W93" s="65"/>
      <c r="X93" s="65"/>
      <c r="Y93" s="65"/>
      <c r="Z93" s="91"/>
    </row>
    <row r="94" spans="1:26" s="336" customFormat="1" ht="25.5" customHeight="1">
      <c r="A94" s="104"/>
      <c r="B94" s="565"/>
      <c r="C94" s="558"/>
      <c r="D94" s="559"/>
      <c r="E94" s="560"/>
      <c r="F94" s="560"/>
      <c r="G94" s="560"/>
      <c r="H94" s="561"/>
      <c r="I94" s="525"/>
      <c r="J94" s="462"/>
      <c r="K94" s="462"/>
      <c r="L94" s="462"/>
      <c r="M94" s="526"/>
      <c r="N94" s="65"/>
      <c r="O94" s="65"/>
      <c r="P94" s="65"/>
      <c r="Q94" s="65"/>
      <c r="R94" s="65"/>
      <c r="S94" s="65"/>
      <c r="T94" s="65"/>
      <c r="U94" s="65"/>
      <c r="V94" s="65"/>
      <c r="W94" s="65"/>
      <c r="X94" s="65"/>
      <c r="Y94" s="65"/>
      <c r="Z94" s="91"/>
    </row>
    <row r="95" spans="1:26" s="336" customFormat="1" ht="25.5" customHeight="1">
      <c r="A95" s="104"/>
      <c r="B95" s="85" t="s">
        <v>822</v>
      </c>
      <c r="C95" s="315"/>
      <c r="D95" s="315"/>
      <c r="E95" s="316" t="s">
        <v>823</v>
      </c>
      <c r="F95" s="316"/>
      <c r="G95" s="316"/>
      <c r="H95" s="316"/>
      <c r="I95" s="525"/>
      <c r="J95" s="462"/>
      <c r="K95" s="462"/>
      <c r="L95" s="462"/>
      <c r="M95" s="526"/>
      <c r="N95" s="65"/>
      <c r="O95" s="65"/>
      <c r="P95" s="65"/>
      <c r="Q95" s="65"/>
      <c r="R95" s="65"/>
      <c r="S95" s="65"/>
      <c r="T95" s="65"/>
      <c r="U95" s="65"/>
      <c r="V95" s="65"/>
      <c r="W95" s="65"/>
      <c r="X95" s="65"/>
      <c r="Y95" s="65"/>
      <c r="Z95" s="91"/>
    </row>
    <row r="96" spans="1:26" s="336" customFormat="1" ht="25.5" customHeight="1">
      <c r="A96" s="104"/>
      <c r="B96" s="335"/>
      <c r="C96" s="519"/>
      <c r="D96" s="520"/>
      <c r="E96" s="523"/>
      <c r="F96" s="519"/>
      <c r="G96" s="519"/>
      <c r="H96" s="520"/>
      <c r="I96" s="521"/>
      <c r="J96" s="524"/>
      <c r="K96" s="524"/>
      <c r="L96" s="524"/>
      <c r="M96" s="526"/>
      <c r="N96" s="65"/>
      <c r="P96" s="65"/>
      <c r="Q96" s="65"/>
      <c r="R96" s="65"/>
      <c r="S96" s="65"/>
      <c r="T96" s="65"/>
      <c r="U96" s="65"/>
      <c r="V96" s="65"/>
      <c r="W96" s="65"/>
      <c r="X96" s="65"/>
      <c r="Y96" s="65"/>
      <c r="Z96" s="91"/>
    </row>
    <row r="97" spans="1:26" s="336" customFormat="1" ht="25.5" customHeight="1">
      <c r="A97" s="104"/>
      <c r="B97" s="316"/>
      <c r="C97" s="521"/>
      <c r="D97" s="522"/>
      <c r="E97" s="521"/>
      <c r="F97" s="524"/>
      <c r="G97" s="524"/>
      <c r="H97" s="522"/>
      <c r="K97" s="418" t="s">
        <v>792</v>
      </c>
      <c r="L97" s="418"/>
      <c r="M97" s="344"/>
      <c r="N97" s="65"/>
      <c r="O97" s="65"/>
      <c r="P97" s="65"/>
      <c r="Q97" s="65"/>
      <c r="R97" s="65"/>
      <c r="S97" s="65"/>
      <c r="T97" s="65"/>
      <c r="U97" s="65"/>
      <c r="V97" s="65"/>
      <c r="W97" s="65"/>
      <c r="X97" s="65"/>
      <c r="Y97" s="65"/>
      <c r="Z97" s="91"/>
    </row>
    <row r="98" spans="1:26" s="336" customFormat="1" ht="25.5" customHeight="1">
      <c r="A98" s="65" t="s">
        <v>60</v>
      </c>
      <c r="B98" s="65"/>
      <c r="C98" s="98"/>
      <c r="D98" s="98"/>
      <c r="E98" s="98"/>
      <c r="F98" s="65"/>
      <c r="G98" s="66"/>
      <c r="H98" s="65"/>
      <c r="I98" s="65"/>
      <c r="J98" s="65"/>
      <c r="K98" s="65"/>
      <c r="L98" s="65"/>
      <c r="M98" s="65"/>
      <c r="N98" s="65"/>
      <c r="O98" s="65"/>
      <c r="P98" s="65"/>
      <c r="Q98" s="65"/>
      <c r="R98" s="65"/>
      <c r="S98" s="65"/>
      <c r="T98" s="65"/>
      <c r="U98" s="65"/>
      <c r="V98" s="65"/>
      <c r="W98" s="65"/>
      <c r="X98" s="65"/>
      <c r="Y98" s="65"/>
      <c r="Z98" s="91"/>
    </row>
    <row r="99" spans="1:26" s="336" customFormat="1" ht="25.5" customHeight="1">
      <c r="A99" s="65" t="s">
        <v>61</v>
      </c>
      <c r="B99" s="65"/>
      <c r="C99" s="98"/>
      <c r="D99" s="98"/>
      <c r="E99" s="98"/>
      <c r="F99" s="65"/>
      <c r="G99" s="66"/>
      <c r="H99" s="65"/>
      <c r="I99" s="65"/>
      <c r="J99" s="65"/>
      <c r="K99" s="65"/>
      <c r="L99" s="65"/>
      <c r="M99" s="65"/>
      <c r="N99" s="65"/>
      <c r="O99" s="65"/>
      <c r="P99" s="65"/>
      <c r="Q99" s="65"/>
      <c r="R99" s="65"/>
      <c r="S99" s="65"/>
      <c r="T99" s="65"/>
      <c r="U99" s="65"/>
      <c r="V99" s="65"/>
      <c r="W99" s="65"/>
      <c r="X99" s="65"/>
      <c r="Y99" s="65"/>
      <c r="Z99" s="91"/>
    </row>
    <row r="100" spans="1:26" s="336" customFormat="1" ht="25.5" customHeight="1">
      <c r="A100" s="65" t="s">
        <v>2</v>
      </c>
      <c r="B100" s="65"/>
      <c r="C100" s="98"/>
      <c r="D100" s="98"/>
      <c r="E100" s="98"/>
      <c r="F100" s="65"/>
      <c r="G100" s="66"/>
      <c r="H100" s="65"/>
      <c r="I100" s="65"/>
      <c r="J100" s="65"/>
      <c r="K100" s="65"/>
      <c r="L100" s="65"/>
      <c r="M100" s="66" t="s">
        <v>645</v>
      </c>
      <c r="N100" s="65"/>
      <c r="O100" s="65"/>
      <c r="P100" s="65"/>
      <c r="Q100" s="65"/>
      <c r="R100" s="65"/>
      <c r="S100" s="65"/>
      <c r="T100" s="65"/>
      <c r="U100" s="65"/>
      <c r="V100" s="65"/>
      <c r="W100" s="65"/>
      <c r="X100" s="65"/>
      <c r="Y100" s="65"/>
      <c r="Z100" s="91"/>
    </row>
    <row r="101" spans="1:26" s="336" customFormat="1" ht="25.5" customHeight="1">
      <c r="A101" s="65" t="s">
        <v>3</v>
      </c>
      <c r="B101" s="65"/>
      <c r="C101" s="98"/>
      <c r="D101" s="98"/>
      <c r="E101" s="98"/>
      <c r="F101" s="65"/>
      <c r="G101" s="66"/>
      <c r="H101" s="65"/>
      <c r="I101" s="65"/>
      <c r="J101" s="65"/>
      <c r="K101" s="65"/>
      <c r="L101" s="65"/>
      <c r="M101" s="66"/>
      <c r="N101" s="65"/>
      <c r="O101" s="65"/>
      <c r="P101" s="65"/>
      <c r="Q101" s="65"/>
      <c r="R101" s="65"/>
      <c r="S101" s="65"/>
      <c r="T101" s="65"/>
      <c r="U101" s="65"/>
      <c r="V101" s="65"/>
      <c r="W101" s="65"/>
      <c r="X101" s="65"/>
      <c r="Y101" s="65"/>
      <c r="Z101" s="91"/>
    </row>
    <row r="102" spans="1:26" s="336" customFormat="1" ht="25.5" customHeight="1">
      <c r="A102" s="65" t="s">
        <v>733</v>
      </c>
      <c r="B102" s="65"/>
      <c r="C102" s="98"/>
      <c r="D102" s="98"/>
      <c r="E102" s="98"/>
      <c r="F102" s="65"/>
      <c r="G102" s="66"/>
      <c r="H102" s="65"/>
      <c r="I102" s="65"/>
      <c r="J102" s="65"/>
      <c r="K102" s="65"/>
      <c r="L102" s="65"/>
      <c r="M102" s="66" t="s">
        <v>645</v>
      </c>
      <c r="N102" s="65"/>
      <c r="O102" s="65"/>
      <c r="P102" s="65"/>
      <c r="Q102" s="65"/>
      <c r="R102" s="65"/>
      <c r="S102" s="65"/>
      <c r="T102" s="65"/>
      <c r="U102" s="65"/>
      <c r="V102" s="65"/>
      <c r="W102" s="65"/>
      <c r="X102" s="65"/>
      <c r="Y102" s="65"/>
      <c r="Z102" s="91"/>
    </row>
    <row r="103" spans="1:26" s="336" customFormat="1" ht="25.5" customHeight="1">
      <c r="A103" s="85" t="s">
        <v>734</v>
      </c>
      <c r="B103" s="65"/>
      <c r="C103" s="98"/>
      <c r="D103" s="98"/>
      <c r="E103" s="98"/>
      <c r="F103" s="65"/>
      <c r="G103" s="66"/>
      <c r="H103" s="65"/>
      <c r="I103" s="65"/>
      <c r="J103" s="65"/>
      <c r="K103" s="65"/>
      <c r="L103" s="65"/>
      <c r="M103" s="66" t="s">
        <v>645</v>
      </c>
      <c r="N103" s="65"/>
      <c r="O103" s="65"/>
      <c r="P103" s="65"/>
      <c r="Q103" s="65"/>
      <c r="R103" s="65"/>
      <c r="S103" s="65"/>
      <c r="T103" s="65"/>
      <c r="U103" s="65"/>
      <c r="V103" s="65"/>
      <c r="W103" s="65"/>
      <c r="X103" s="65"/>
      <c r="Y103" s="65"/>
      <c r="Z103" s="91"/>
    </row>
    <row r="104" spans="1:26" s="336" customFormat="1" ht="25.2" customHeight="1">
      <c r="A104" s="65" t="s">
        <v>735</v>
      </c>
      <c r="B104" s="65"/>
      <c r="C104" s="98"/>
      <c r="D104" s="98"/>
      <c r="E104" s="98"/>
      <c r="F104" s="65"/>
      <c r="G104" s="66"/>
      <c r="H104" s="65"/>
      <c r="I104" s="65"/>
      <c r="J104" s="65"/>
      <c r="K104" s="65"/>
      <c r="L104" s="65"/>
      <c r="M104" s="66" t="s">
        <v>645</v>
      </c>
      <c r="N104" s="65"/>
      <c r="O104" s="65"/>
      <c r="P104" s="65"/>
      <c r="Q104" s="65"/>
      <c r="R104" s="65"/>
      <c r="S104" s="65"/>
      <c r="T104" s="65"/>
      <c r="U104" s="65"/>
      <c r="V104" s="65"/>
      <c r="W104" s="65"/>
      <c r="X104" s="65"/>
      <c r="Y104" s="65"/>
      <c r="Z104" s="91"/>
    </row>
    <row r="105" spans="1:26" s="336" customFormat="1" ht="25.5" customHeight="1">
      <c r="A105" s="65" t="s">
        <v>21</v>
      </c>
      <c r="B105" s="65"/>
      <c r="C105" s="317"/>
      <c r="D105" s="317"/>
      <c r="E105" s="317"/>
      <c r="F105" s="65"/>
      <c r="G105" s="65"/>
      <c r="H105" s="65"/>
      <c r="I105" s="91"/>
      <c r="J105" s="65"/>
      <c r="K105" s="65"/>
      <c r="L105" s="65"/>
      <c r="M105" s="90"/>
      <c r="N105" s="65"/>
      <c r="O105" s="65"/>
      <c r="P105" s="65"/>
      <c r="Q105" s="65"/>
      <c r="R105" s="65"/>
      <c r="S105" s="65"/>
      <c r="T105" s="65"/>
      <c r="U105" s="65"/>
      <c r="V105" s="65"/>
      <c r="W105" s="65"/>
      <c r="X105" s="65"/>
      <c r="Y105" s="65"/>
      <c r="Z105" s="91"/>
    </row>
    <row r="106" spans="1:26" s="336" customFormat="1" ht="25.5" customHeight="1">
      <c r="A106" s="65" t="s">
        <v>22</v>
      </c>
      <c r="B106" s="65"/>
      <c r="C106" s="65"/>
      <c r="D106" s="65"/>
      <c r="E106" s="65"/>
      <c r="F106" s="65"/>
      <c r="G106" s="65"/>
      <c r="H106" s="65"/>
      <c r="I106" s="65"/>
      <c r="J106" s="65"/>
      <c r="K106" s="65"/>
      <c r="L106" s="65"/>
      <c r="M106" s="66" t="s">
        <v>645</v>
      </c>
      <c r="N106" s="65"/>
      <c r="O106" s="65"/>
      <c r="P106" s="65"/>
      <c r="Q106" s="65"/>
      <c r="R106" s="65"/>
      <c r="S106" s="65"/>
      <c r="T106" s="65"/>
      <c r="U106" s="65"/>
      <c r="V106" s="65"/>
      <c r="W106" s="65"/>
      <c r="X106" s="65"/>
      <c r="Y106" s="65"/>
      <c r="Z106" s="91"/>
    </row>
    <row r="107" spans="1:26" s="336" customFormat="1" ht="25.5" customHeight="1">
      <c r="A107" s="65" t="s">
        <v>736</v>
      </c>
      <c r="B107" s="65"/>
      <c r="C107" s="65"/>
      <c r="D107" s="65"/>
      <c r="E107" s="65"/>
      <c r="F107" s="65"/>
      <c r="G107" s="65"/>
      <c r="H107" s="65"/>
      <c r="I107" s="65"/>
      <c r="J107" s="65"/>
      <c r="K107" s="65"/>
      <c r="L107" s="65"/>
      <c r="M107" s="66" t="s">
        <v>645</v>
      </c>
      <c r="N107" s="65"/>
      <c r="O107" s="65"/>
      <c r="P107" s="65"/>
      <c r="Q107" s="65"/>
      <c r="R107" s="65"/>
      <c r="S107" s="65"/>
      <c r="T107" s="65"/>
      <c r="U107" s="65"/>
      <c r="V107" s="65"/>
      <c r="W107" s="65"/>
      <c r="X107" s="65"/>
      <c r="Y107" s="65"/>
      <c r="Z107" s="91"/>
    </row>
    <row r="108" spans="1:26" s="336" customFormat="1" ht="25.5" customHeight="1">
      <c r="A108" s="65" t="s">
        <v>737</v>
      </c>
      <c r="B108" s="65"/>
      <c r="C108" s="65"/>
      <c r="D108" s="65"/>
      <c r="E108" s="65"/>
      <c r="F108" s="65"/>
      <c r="G108" s="65"/>
      <c r="H108" s="65"/>
      <c r="I108" s="65"/>
      <c r="J108" s="65"/>
      <c r="K108" s="65"/>
      <c r="L108" s="65"/>
      <c r="M108" s="66" t="s">
        <v>645</v>
      </c>
      <c r="N108" s="65"/>
      <c r="O108" s="65"/>
      <c r="P108" s="65"/>
      <c r="Q108" s="65"/>
      <c r="R108" s="65"/>
      <c r="S108" s="65"/>
      <c r="T108" s="65"/>
      <c r="U108" s="65"/>
      <c r="V108" s="65"/>
      <c r="W108" s="65"/>
      <c r="X108" s="65"/>
      <c r="Y108" s="65"/>
      <c r="Z108" s="91"/>
    </row>
    <row r="109" spans="1:26" s="336" customFormat="1" ht="25.5" customHeight="1">
      <c r="A109" s="65" t="s">
        <v>789</v>
      </c>
      <c r="B109" s="65"/>
      <c r="C109" s="65"/>
      <c r="D109" s="65"/>
      <c r="E109" s="65"/>
      <c r="F109" s="65"/>
      <c r="G109" s="65"/>
      <c r="H109" s="65"/>
      <c r="I109" s="65"/>
      <c r="J109" s="65"/>
      <c r="K109" s="65"/>
      <c r="L109" s="65"/>
      <c r="M109" s="66" t="s">
        <v>645</v>
      </c>
      <c r="N109" s="65"/>
      <c r="O109" s="65"/>
      <c r="P109" s="65"/>
      <c r="Q109" s="65"/>
      <c r="R109" s="65"/>
      <c r="S109" s="65"/>
      <c r="T109" s="65"/>
      <c r="U109" s="65"/>
      <c r="V109" s="65"/>
      <c r="W109" s="65"/>
      <c r="X109" s="65"/>
      <c r="Y109" s="65"/>
      <c r="Z109" s="91"/>
    </row>
    <row r="110" spans="1:26" s="336" customFormat="1" ht="25.5" customHeight="1">
      <c r="A110" s="65"/>
      <c r="B110" s="65" t="s">
        <v>790</v>
      </c>
      <c r="C110" s="65"/>
      <c r="D110" s="65"/>
      <c r="E110" s="65"/>
      <c r="F110" s="65"/>
      <c r="G110" s="65"/>
      <c r="H110" s="65"/>
      <c r="I110" s="65"/>
      <c r="J110" s="65"/>
      <c r="K110" s="65"/>
      <c r="L110" s="65"/>
      <c r="M110" s="66"/>
      <c r="N110" s="65"/>
      <c r="O110" s="65"/>
      <c r="P110" s="65"/>
      <c r="Q110" s="65"/>
      <c r="R110" s="65"/>
      <c r="S110" s="65"/>
      <c r="T110" s="65"/>
      <c r="U110" s="65"/>
      <c r="V110" s="65"/>
      <c r="W110" s="65"/>
      <c r="X110" s="65"/>
      <c r="Y110" s="65"/>
      <c r="Z110" s="91"/>
    </row>
    <row r="111" spans="1:26" s="336" customFormat="1" ht="25.5" customHeight="1">
      <c r="A111" s="65" t="s">
        <v>788</v>
      </c>
      <c r="B111" s="65"/>
      <c r="C111" s="65"/>
      <c r="D111" s="65"/>
      <c r="E111" s="65"/>
      <c r="F111" s="65"/>
      <c r="G111" s="65"/>
      <c r="H111" s="65"/>
      <c r="I111" s="65"/>
      <c r="J111" s="65"/>
      <c r="K111" s="65"/>
      <c r="L111" s="65"/>
      <c r="M111" s="66" t="s">
        <v>645</v>
      </c>
      <c r="N111" s="65"/>
      <c r="O111" s="65"/>
      <c r="P111" s="65"/>
      <c r="Q111" s="65"/>
      <c r="R111" s="65"/>
      <c r="S111" s="65"/>
      <c r="T111" s="65"/>
      <c r="U111" s="65"/>
      <c r="V111" s="65"/>
      <c r="W111" s="65"/>
      <c r="X111" s="65"/>
      <c r="Y111" s="65"/>
      <c r="Z111" s="91"/>
    </row>
    <row r="112" spans="1:26" s="336" customFormat="1" ht="25.5" customHeight="1">
      <c r="A112" s="65" t="s">
        <v>738</v>
      </c>
      <c r="B112" s="65"/>
      <c r="C112" s="65"/>
      <c r="D112" s="65"/>
      <c r="E112" s="65"/>
      <c r="F112" s="65"/>
      <c r="G112" s="65"/>
      <c r="H112" s="65"/>
      <c r="I112" s="65"/>
      <c r="J112" s="65"/>
      <c r="K112" s="65"/>
      <c r="L112" s="65"/>
      <c r="M112" s="66" t="s">
        <v>645</v>
      </c>
      <c r="N112" s="65"/>
      <c r="O112" s="65"/>
      <c r="P112" s="65"/>
      <c r="Q112" s="65"/>
      <c r="R112" s="65"/>
      <c r="S112" s="65"/>
      <c r="T112" s="65"/>
      <c r="U112" s="65"/>
      <c r="V112" s="65"/>
      <c r="W112" s="65"/>
      <c r="X112" s="65"/>
      <c r="Y112" s="65"/>
      <c r="Z112" s="91"/>
    </row>
    <row r="113" spans="1:26" s="336" customFormat="1" ht="25.5" customHeight="1">
      <c r="A113" s="65" t="s">
        <v>84</v>
      </c>
      <c r="B113" s="65"/>
      <c r="C113" s="65"/>
      <c r="D113" s="65"/>
      <c r="E113" s="65"/>
      <c r="F113" s="65"/>
      <c r="G113" s="65"/>
      <c r="H113" s="65"/>
      <c r="I113" s="65"/>
      <c r="J113" s="65"/>
      <c r="K113" s="65"/>
      <c r="L113" s="65"/>
      <c r="M113" s="66"/>
      <c r="N113" s="65"/>
      <c r="O113" s="65"/>
      <c r="P113" s="65"/>
      <c r="Q113" s="65"/>
      <c r="R113" s="65"/>
      <c r="S113" s="65"/>
      <c r="T113" s="65"/>
      <c r="U113" s="65"/>
      <c r="V113" s="65"/>
      <c r="W113" s="65"/>
      <c r="X113" s="65"/>
      <c r="Y113" s="65"/>
      <c r="Z113" s="91"/>
    </row>
    <row r="114" spans="1:26" s="336" customFormat="1" ht="25.5" customHeight="1">
      <c r="A114" s="65" t="s">
        <v>85</v>
      </c>
      <c r="B114" s="65"/>
      <c r="C114" s="65"/>
      <c r="D114" s="65"/>
      <c r="E114" s="65"/>
      <c r="F114" s="65"/>
      <c r="G114" s="65"/>
      <c r="H114" s="65"/>
      <c r="I114" s="65"/>
      <c r="J114" s="65"/>
      <c r="K114" s="65"/>
      <c r="L114" s="65"/>
      <c r="M114" s="66" t="s">
        <v>645</v>
      </c>
      <c r="N114" s="65"/>
      <c r="O114" s="65"/>
      <c r="P114" s="65"/>
      <c r="Q114" s="65"/>
      <c r="R114" s="65"/>
      <c r="S114" s="65"/>
      <c r="T114" s="65"/>
      <c r="U114" s="65"/>
      <c r="V114" s="65"/>
      <c r="W114" s="65"/>
      <c r="X114" s="65"/>
      <c r="Y114" s="65"/>
      <c r="Z114" s="91"/>
    </row>
    <row r="115" spans="1:26" s="336" customFormat="1" ht="25.5" customHeight="1">
      <c r="A115" s="65" t="s">
        <v>86</v>
      </c>
      <c r="B115" s="65"/>
      <c r="C115" s="65"/>
      <c r="D115" s="65"/>
      <c r="E115" s="65"/>
      <c r="F115" s="65"/>
      <c r="G115" s="65"/>
      <c r="H115" s="65"/>
      <c r="I115" s="65"/>
      <c r="J115" s="65"/>
      <c r="K115" s="65"/>
      <c r="L115" s="65"/>
      <c r="M115" s="66" t="s">
        <v>645</v>
      </c>
      <c r="N115" s="65"/>
      <c r="O115" s="65"/>
      <c r="P115" s="65"/>
      <c r="Q115" s="65"/>
      <c r="R115" s="65"/>
      <c r="S115" s="65"/>
      <c r="T115" s="65"/>
      <c r="U115" s="65"/>
      <c r="V115" s="65"/>
      <c r="W115" s="65"/>
      <c r="X115" s="65"/>
      <c r="Y115" s="65"/>
      <c r="Z115" s="91"/>
    </row>
    <row r="116" spans="1:26" s="336" customFormat="1" ht="25.5" customHeight="1" thickBot="1">
      <c r="A116" s="65" t="s">
        <v>139</v>
      </c>
      <c r="B116" s="65"/>
      <c r="C116" s="65"/>
      <c r="D116" s="65"/>
      <c r="E116" s="65"/>
      <c r="F116" s="65"/>
      <c r="G116" s="65"/>
      <c r="H116" s="65"/>
      <c r="I116" s="65"/>
      <c r="J116" s="65"/>
      <c r="K116" s="65"/>
      <c r="L116" s="65"/>
      <c r="M116" s="66" t="s">
        <v>645</v>
      </c>
      <c r="N116" s="65"/>
      <c r="O116" s="65"/>
      <c r="P116" s="65"/>
      <c r="Q116" s="65"/>
      <c r="R116" s="65"/>
      <c r="S116" s="65"/>
      <c r="T116" s="65"/>
      <c r="U116" s="65"/>
      <c r="V116" s="65"/>
      <c r="W116" s="65"/>
      <c r="X116" s="65"/>
      <c r="Y116" s="65"/>
      <c r="Z116" s="91"/>
    </row>
    <row r="117" spans="1:26" s="336" customFormat="1" ht="25.5" customHeight="1">
      <c r="A117" s="65"/>
      <c r="B117" s="509" t="s">
        <v>824</v>
      </c>
      <c r="C117" s="510"/>
      <c r="D117" s="513"/>
      <c r="E117" s="514"/>
      <c r="F117" s="514"/>
      <c r="G117" s="514"/>
      <c r="H117" s="514"/>
      <c r="I117" s="514"/>
      <c r="J117" s="514"/>
      <c r="K117" s="514"/>
      <c r="L117" s="514"/>
      <c r="M117" s="515"/>
      <c r="N117" s="65"/>
      <c r="O117" s="65"/>
      <c r="P117" s="65"/>
      <c r="Q117" s="65"/>
      <c r="R117" s="65"/>
      <c r="S117" s="65"/>
      <c r="T117" s="65"/>
      <c r="U117" s="65"/>
      <c r="V117" s="65"/>
      <c r="W117" s="65"/>
      <c r="X117" s="65"/>
      <c r="Y117" s="65"/>
      <c r="Z117" s="91"/>
    </row>
    <row r="118" spans="1:26" s="336" customFormat="1" ht="25.5" customHeight="1" thickBot="1">
      <c r="A118" s="65"/>
      <c r="B118" s="511"/>
      <c r="C118" s="512"/>
      <c r="D118" s="516"/>
      <c r="E118" s="517"/>
      <c r="F118" s="517"/>
      <c r="G118" s="517"/>
      <c r="H118" s="517"/>
      <c r="I118" s="517"/>
      <c r="J118" s="517"/>
      <c r="K118" s="517"/>
      <c r="L118" s="517"/>
      <c r="M118" s="518"/>
      <c r="N118" s="65"/>
      <c r="O118" s="65"/>
      <c r="P118" s="65"/>
      <c r="Q118" s="65"/>
      <c r="R118" s="65"/>
      <c r="S118" s="65"/>
      <c r="T118" s="65"/>
      <c r="U118" s="65"/>
      <c r="V118" s="65"/>
      <c r="W118" s="65"/>
      <c r="X118" s="65"/>
      <c r="Y118" s="65"/>
      <c r="Z118" s="91"/>
    </row>
    <row r="119" spans="1:26" s="336" customFormat="1" ht="25.5" customHeight="1">
      <c r="A119" s="65" t="s">
        <v>451</v>
      </c>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91"/>
    </row>
    <row r="120" spans="1:26" s="336" customFormat="1" ht="25.5" customHeight="1">
      <c r="A120" s="65"/>
      <c r="B120" s="86" t="s">
        <v>140</v>
      </c>
      <c r="C120" s="506" t="str">
        <f>IF(I13=0,"",I13)</f>
        <v/>
      </c>
      <c r="D120" s="506"/>
      <c r="E120" s="506"/>
      <c r="F120" s="507" t="s">
        <v>142</v>
      </c>
      <c r="G120" s="92" t="s">
        <v>646</v>
      </c>
      <c r="H120" s="92" t="s">
        <v>647</v>
      </c>
      <c r="I120" s="92" t="s">
        <v>648</v>
      </c>
      <c r="J120" s="86" t="s">
        <v>39</v>
      </c>
      <c r="K120" s="348" t="str">
        <f>IF(M74=0,"",M74)</f>
        <v/>
      </c>
      <c r="L120" s="347"/>
      <c r="M120" s="347"/>
      <c r="N120" s="65"/>
      <c r="O120" s="65"/>
      <c r="P120" s="65"/>
      <c r="Q120" s="65"/>
      <c r="R120" s="65"/>
      <c r="S120" s="65"/>
      <c r="T120" s="65"/>
      <c r="U120" s="65"/>
      <c r="V120" s="65"/>
      <c r="W120" s="65"/>
      <c r="X120" s="65"/>
      <c r="Y120" s="65"/>
      <c r="Z120" s="91"/>
    </row>
    <row r="121" spans="1:26" s="336" customFormat="1" ht="25.5" customHeight="1">
      <c r="A121" s="65"/>
      <c r="B121" s="86" t="s">
        <v>141</v>
      </c>
      <c r="C121" s="348" t="str">
        <f>IF(M97=0,"",M97)</f>
        <v/>
      </c>
      <c r="D121" s="92" t="s">
        <v>793</v>
      </c>
      <c r="E121" s="348" t="str">
        <f>IF(M53=0,"",M53)</f>
        <v/>
      </c>
      <c r="F121" s="507"/>
      <c r="G121" s="349" t="str">
        <f>IF(I62=0,"",I62)</f>
        <v/>
      </c>
      <c r="H121" s="349" t="str">
        <f>IF(K62=0,"",K62)</f>
        <v/>
      </c>
      <c r="I121" s="349" t="str">
        <f>IF(M62=0,"",M62)</f>
        <v/>
      </c>
      <c r="J121" s="86" t="s">
        <v>266</v>
      </c>
      <c r="K121" s="508"/>
      <c r="L121" s="508"/>
      <c r="M121" s="508"/>
      <c r="N121" s="65"/>
      <c r="O121" s="65"/>
      <c r="P121" s="65"/>
      <c r="Q121" s="65"/>
      <c r="R121" s="65"/>
      <c r="S121" s="65"/>
      <c r="T121" s="65"/>
      <c r="U121" s="65"/>
      <c r="V121" s="65"/>
      <c r="W121" s="65"/>
      <c r="X121" s="65"/>
      <c r="Y121" s="65"/>
      <c r="Z121" s="91"/>
    </row>
    <row r="122" spans="1:26" s="65" customFormat="1">
      <c r="A122" s="66"/>
    </row>
  </sheetData>
  <mergeCells count="96">
    <mergeCell ref="I67:J68"/>
    <mergeCell ref="C71:D72"/>
    <mergeCell ref="E71:F72"/>
    <mergeCell ref="B90:B91"/>
    <mergeCell ref="G57:H57"/>
    <mergeCell ref="C78:D78"/>
    <mergeCell ref="F78:G78"/>
    <mergeCell ref="B80:G82"/>
    <mergeCell ref="A83:B83"/>
    <mergeCell ref="D83:G83"/>
    <mergeCell ref="C90:D91"/>
    <mergeCell ref="E91:H94"/>
    <mergeCell ref="B92:D94"/>
    <mergeCell ref="C67:D68"/>
    <mergeCell ref="E67:F68"/>
    <mergeCell ref="J65:K65"/>
    <mergeCell ref="C96:D97"/>
    <mergeCell ref="E96:H97"/>
    <mergeCell ref="I92:M96"/>
    <mergeCell ref="K97:L97"/>
    <mergeCell ref="G72:L74"/>
    <mergeCell ref="D73:D74"/>
    <mergeCell ref="I80:M90"/>
    <mergeCell ref="J79:M79"/>
    <mergeCell ref="C88:D88"/>
    <mergeCell ref="E88:F88"/>
    <mergeCell ref="C120:E120"/>
    <mergeCell ref="F120:F121"/>
    <mergeCell ref="K121:M121"/>
    <mergeCell ref="B117:C118"/>
    <mergeCell ref="D117:M118"/>
    <mergeCell ref="B16:C16"/>
    <mergeCell ref="D16:F16"/>
    <mergeCell ref="B35:C35"/>
    <mergeCell ref="D35:E35"/>
    <mergeCell ref="F35:G35"/>
    <mergeCell ref="B17:C17"/>
    <mergeCell ref="D17:F17"/>
    <mergeCell ref="B18:C18"/>
    <mergeCell ref="D18:F18"/>
    <mergeCell ref="A21:B21"/>
    <mergeCell ref="B3:C3"/>
    <mergeCell ref="I3:J3"/>
    <mergeCell ref="C6:D6"/>
    <mergeCell ref="H6:I6"/>
    <mergeCell ref="C13:F13"/>
    <mergeCell ref="G13:H13"/>
    <mergeCell ref="I13:J13"/>
    <mergeCell ref="F37:G37"/>
    <mergeCell ref="H37:I37"/>
    <mergeCell ref="J37:K37"/>
    <mergeCell ref="K41:L41"/>
    <mergeCell ref="B44:C44"/>
    <mergeCell ref="L13:M13"/>
    <mergeCell ref="K14:M14"/>
    <mergeCell ref="B15:C15"/>
    <mergeCell ref="D15:F15"/>
    <mergeCell ref="K15:M15"/>
    <mergeCell ref="L6:M6"/>
    <mergeCell ref="C10:E10"/>
    <mergeCell ref="G10:I10"/>
    <mergeCell ref="C11:D11"/>
    <mergeCell ref="E11:M11"/>
    <mergeCell ref="C9:E9"/>
    <mergeCell ref="E66:F66"/>
    <mergeCell ref="J66:K66"/>
    <mergeCell ref="F62:G62"/>
    <mergeCell ref="B22:M33"/>
    <mergeCell ref="G58:I58"/>
    <mergeCell ref="C60:M61"/>
    <mergeCell ref="D44:E44"/>
    <mergeCell ref="F44:G44"/>
    <mergeCell ref="H44:I44"/>
    <mergeCell ref="J44:K44"/>
    <mergeCell ref="J35:K35"/>
    <mergeCell ref="G56:H56"/>
    <mergeCell ref="H35:I35"/>
    <mergeCell ref="L44:M44"/>
    <mergeCell ref="B37:C37"/>
    <mergeCell ref="D37:E37"/>
    <mergeCell ref="A84:B84"/>
    <mergeCell ref="D84:G84"/>
    <mergeCell ref="A4:M4"/>
    <mergeCell ref="B73:C73"/>
    <mergeCell ref="E73:F74"/>
    <mergeCell ref="K67:K68"/>
    <mergeCell ref="L67:M68"/>
    <mergeCell ref="C69:D70"/>
    <mergeCell ref="E69:F70"/>
    <mergeCell ref="K69:K70"/>
    <mergeCell ref="L69:M70"/>
    <mergeCell ref="B46:K53"/>
    <mergeCell ref="G64:H64"/>
    <mergeCell ref="L64:M66"/>
    <mergeCell ref="D65:F65"/>
    <mergeCell ref="I65:I66"/>
  </mergeCells>
  <phoneticPr fontId="6"/>
  <dataValidations count="49">
    <dataValidation type="list" allowBlank="1" showInputMessage="1" showErrorMessage="1" sqref="J58 I99:I104" xr:uid="{B90488F0-5B6A-4587-A4DB-347FCDF07CE9}">
      <formula1>"自宅,施設,その他"</formula1>
    </dataValidation>
    <dataValidation type="list" allowBlank="1" showInputMessage="1" showErrorMessage="1" sqref="C99:E104" xr:uid="{BC48720A-B1EB-46D7-9CDE-8A6120126875}">
      <formula1>"無,軽度,中等度,重症"</formula1>
    </dataValidation>
    <dataValidation type="list" allowBlank="1" showInputMessage="1" showErrorMessage="1" sqref="C57" xr:uid="{60ADFC09-AA07-4975-970B-504E7401777B}">
      <formula1>"自立,杖歩行,介助歩行,車椅子,不能"</formula1>
    </dataValidation>
    <dataValidation type="list" allowBlank="1" showInputMessage="1" showErrorMessage="1" sqref="F78" xr:uid="{ADD177AD-7789-4556-875D-308D2A3C1371}">
      <formula1>"流動,ゼリー,ミキサー,キザミ,粥食,常食"</formula1>
    </dataValidation>
    <dataValidation type="list" allowBlank="1" showInputMessage="1" showErrorMessage="1" sqref="C78" xr:uid="{E8ABC05E-F350-4114-8C9E-DCC8EDCD4000}">
      <formula1>"経口,NG,PEG,PPN,TPN,その他"</formula1>
    </dataValidation>
    <dataValidation type="list" allowBlank="1" showInputMessage="1" showErrorMessage="1" sqref="J76" xr:uid="{D940B28B-F927-474B-AD11-D5140CF5A924}">
      <formula1>"良,難,不良"</formula1>
    </dataValidation>
    <dataValidation type="list" allowBlank="1" showInputMessage="1" showErrorMessage="1" sqref="C77" xr:uid="{EAEA61A9-F8F8-4621-B378-9447E8660BC4}">
      <formula1>"トイレ,ポータブル,オムツ,カテーテル"</formula1>
    </dataValidation>
    <dataValidation type="list" allowBlank="1" showInputMessage="1" showErrorMessage="1" sqref="L77:M78" xr:uid="{9DE5C297-DB6E-4EA5-9967-3A3DE2BB24E0}">
      <formula1>"徘徊,昼夜逆転,夜間せん妄,暴力,暴言,その他"</formula1>
    </dataValidation>
    <dataValidation type="list" allowBlank="1" showInputMessage="1" showErrorMessage="1" sqref="D64" xr:uid="{43BF86AB-8A6D-4375-A0BE-E5496F162D0C}">
      <formula1>"自宅,特養,老健,有料老人ホーム,その他"</formula1>
    </dataValidation>
    <dataValidation type="list" allowBlank="1" showInputMessage="1" showErrorMessage="1" sqref="F64" xr:uid="{8A14CB87-733F-41E2-8A2D-91AE5CEEA288}">
      <formula1>"国保,社保,後期高齢,その他"</formula1>
    </dataValidation>
    <dataValidation type="list" allowBlank="1" showInputMessage="1" showErrorMessage="1" sqref="J64" xr:uid="{0625DAAB-445F-487F-8764-5984F20DD614}">
      <formula1>"なし,要支援1,要支援2,要介護1,要介護2,要介護3,要介護4,要介護5,新規申請中,区分変更中"</formula1>
    </dataValidation>
    <dataValidation type="list" allowBlank="1" showInputMessage="1" showErrorMessage="1" sqref="C58" xr:uid="{866AACBF-4C12-48DE-BAA6-7B06423338B6}">
      <formula1>"右,左,両側"</formula1>
    </dataValidation>
    <dataValidation type="list" allowBlank="1" showInputMessage="1" showErrorMessage="1" sqref="D87" xr:uid="{D9D1CC81-0642-47F1-B6EE-7AC4F2CC61A4}">
      <formula1>"自立,時に理解不能,困難な場面多い,不可"</formula1>
    </dataValidation>
    <dataValidation type="list" allowBlank="1" showInputMessage="1" showErrorMessage="1" sqref="D85" xr:uid="{7A584224-0C0D-450E-B15D-A18DA7494061}">
      <formula1>"自立,見守り,一部介助,全面介助,経管栄養,TPN"</formula1>
    </dataValidation>
    <dataValidation type="list" allowBlank="1" showInputMessage="1" showErrorMessage="1" sqref="F85" xr:uid="{28310312-9475-42E8-B223-40871E06B2EA}">
      <formula1>"自立,見守り,一部介助,全面介助,全身清拭"</formula1>
    </dataValidation>
    <dataValidation type="list" allowBlank="1" showInputMessage="1" showErrorMessage="1" sqref="D86" xr:uid="{A2BA45DC-A128-4DD2-96C7-069EA33907A0}">
      <formula1>"自立,一部介助,見守り,全介助"</formula1>
    </dataValidation>
    <dataValidation type="list" allowBlank="1" showInputMessage="1" showErrorMessage="1" sqref="H85" xr:uid="{08634B81-DDF6-4394-B5C9-FEB67C5BF006}">
      <formula1>"自立,見守り,一部介助,介助"</formula1>
    </dataValidation>
    <dataValidation type="list" allowBlank="1" showInputMessage="1" showErrorMessage="1" sqref="M100 M102:M104 M114:M116 M106:M112" xr:uid="{1EE354BC-9E4E-430E-819E-F0A7515540BE}">
      <formula1>"□,☑"</formula1>
    </dataValidation>
    <dataValidation type="list" allowBlank="1" showInputMessage="1" sqref="E66:F66" xr:uid="{7D069CAF-BB8A-4FEC-A322-37DAA2C4737C}">
      <formula1>"父,母,夫,妻,子"</formula1>
    </dataValidation>
    <dataValidation type="list" allowBlank="1" showInputMessage="1" showErrorMessage="1" sqref="C90" xr:uid="{F84224DB-895A-44C7-85BF-717C9818A5D7}">
      <formula1>"０(ゼリー),0（とろみ水）,1,2(ペーストミキサーざらつきなし）,2(ペーストミキサーざらつきあり）,3,4（柔らか刻み）,4（柔らか一口）,4（柔らか）,4(硬い刻み）,4(硬い一口）,4(硬い）,5(軟菜）,5(常菜）"</formula1>
    </dataValidation>
    <dataValidation imeMode="hiragana" allowBlank="1" showInputMessage="1" showErrorMessage="1" sqref="G67:H68 H69:J71 K71:M71 K69:L69 G71:G72" xr:uid="{9D8F85A4-8755-40FD-A95D-56CBB388BD26}"/>
    <dataValidation type="list" allowBlank="1" showInputMessage="1" showErrorMessage="1" sqref="I56:K56" xr:uid="{D15D0608-109A-4670-A6B7-52316F0E95E5}">
      <formula1>"Ⅰ,Ⅱ,Ⅲ,Ⅳ,Ⅴ,Ⅵ"</formula1>
    </dataValidation>
    <dataValidation type="list" allowBlank="1" showErrorMessage="1" sqref="K14:M15" xr:uid="{F488220F-9D93-4D14-A5E3-AA21B541E453}">
      <formula1>"機械的血栓破砕術,血栓回収術,開頭血栓除去術,開頭血腫除去術,内視鏡的結手除去術,減圧開頭術,開頭動脈瘤クリッピング,脳動脈瘤塞栓術"</formula1>
    </dataValidation>
    <dataValidation type="list" allowBlank="1" showInputMessage="1" sqref="B35:K35" xr:uid="{19E19A9C-A70A-4173-837E-5884BE1C44CD}">
      <formula1>"高血圧,糖尿病,不整脈,心疾患,ASO,脂質異常症,呼吸器疾患,腎疾患,肝疾患"</formula1>
    </dataValidation>
    <dataValidation type="list" allowBlank="1" showErrorMessage="1" sqref="C14:F14" xr:uid="{ADCD6D97-1DAD-4B62-8CAF-7B2B605ED02D}">
      <formula1>"運動障害,言語障害,意識障害,嚥下障害,高次脳機能障害"</formula1>
    </dataValidation>
    <dataValidation type="list" allowBlank="1" showInputMessage="1" showErrorMessage="1" sqref="H44 B44 D44 F44 J44 L44" xr:uid="{6AFD51CF-AB61-4B89-B48C-1B71A14B5C0B}">
      <formula1>"気管切開,継続的なCV,経管栄養（経鼻）,排泄機能障害（バルーン留置）,褥瘡処置"</formula1>
    </dataValidation>
    <dataValidation type="list" allowBlank="1" showInputMessage="1" showErrorMessage="1" sqref="C41:C42" xr:uid="{9F883FFC-1508-43C2-BC59-67D3978D428D}">
      <formula1>"1,2,3,4"</formula1>
    </dataValidation>
    <dataValidation type="list" allowBlank="1" showInputMessage="1" showErrorMessage="1" sqref="D41:D42" xr:uid="{FBE990F1-9744-4229-86F9-B91C90B1EF41}">
      <formula1>"1,2,3,4,5"</formula1>
    </dataValidation>
    <dataValidation type="list" allowBlank="1" showInputMessage="1" showErrorMessage="1" sqref="E41:E42" xr:uid="{2CAC7950-AB67-49EF-951B-CF12DC433915}">
      <formula1>"1,2,3,4,5,6"</formula1>
    </dataValidation>
    <dataValidation type="list" allowBlank="1" showInputMessage="1" sqref="H41:H42" xr:uid="{50A5B00C-9822-4598-B3CA-65E593108424}">
      <formula1>"未測定"</formula1>
    </dataValidation>
    <dataValidation type="list" allowBlank="1" showInputMessage="1" sqref="B37 D37 F37 H37 J37" xr:uid="{D7F9D9FB-20F1-4258-8CF6-05FB26B2EEA2}">
      <formula1>"誤嚥性肺炎,尿路感染,消化器系感染,髄膜炎,消化管出血,てんかん発作,骨折,外傷,心疾患,その他"</formula1>
    </dataValidation>
    <dataValidation type="list" allowBlank="1" showInputMessage="1" showErrorMessage="1" sqref="G15 M41 C55 C83:C84 C89 F77 M76 F79 J78" xr:uid="{CE3B1FFC-6C80-49D4-9F29-B950F1A0AD88}">
      <formula1>"あり,なし"</formula1>
    </dataValidation>
    <dataValidation imeMode="on" allowBlank="1" showInputMessage="1" showErrorMessage="1" sqref="E11 J14:J15" xr:uid="{2E983C5C-F7F7-4E65-8297-ED855FF27F14}"/>
    <dataValidation type="date" allowBlank="1" showInputMessage="1" showErrorMessage="1" sqref="I14:I15" xr:uid="{A5464B80-A80E-4DBB-86FE-7E1126979CBB}">
      <formula1>1</formula1>
      <formula2>219148</formula2>
    </dataValidation>
    <dataValidation type="list" errorStyle="warning" imeMode="on" allowBlank="1" showInputMessage="1" sqref="C11:D11" xr:uid="{7C372967-A400-42DA-8F93-2E10386F08C9}">
      <formula1>"豊橋市,豊川市,蒲郡市,湖西市,新城市,田原市"</formula1>
    </dataValidation>
    <dataValidation imeMode="on" allowBlank="1" showInputMessage="1" showErrorMessage="1" errorTitle="表紙に入力してください" sqref="C10:E10" xr:uid="{C2105E9A-5990-4DE3-B7DE-6BF71C344187}"/>
    <dataValidation type="list" allowBlank="1" showInputMessage="1" sqref="H16:M16" xr:uid="{5AA55AC1-1BDC-4883-9AEE-F3BB12DE4DFC}">
      <formula1>"t-PA,ラジカット,オグザレル,グリセオール,低分子デキストラン"</formula1>
    </dataValidation>
    <dataValidation allowBlank="1" showInputMessage="1" sqref="H17:M18" xr:uid="{ABBFC8FB-C710-4044-A309-0E4DE224B306}"/>
    <dataValidation allowBlank="1" showInputMessage="1" showErrorMessage="1" errorTitle="表紙に入力してください" sqref="H6:I6 C6:D6 G10:I10" xr:uid="{17AB69C6-A973-45D9-AD57-9A5FDD90C629}"/>
    <dataValidation errorStyle="warning" imeMode="on" allowBlank="1" showInputMessage="1" showErrorMessage="1" sqref="C13" xr:uid="{BD9408C4-6F87-4A58-9C2B-7592750CBA37}"/>
    <dataValidation type="list" allowBlank="1" showInputMessage="1" showErrorMessage="1" sqref="C95:D95 B96" xr:uid="{0D788F4B-8578-425E-909B-98D3D9907B96}">
      <formula1>"済,未"</formula1>
    </dataValidation>
    <dataValidation type="list" allowBlank="1" showInputMessage="1" showErrorMessage="1" sqref="I57:K57" xr:uid="{2A06E973-5DCD-48AF-8A3B-E5636704FDF3}">
      <formula1>"0,1,2,3,4,5"</formula1>
    </dataValidation>
    <dataValidation type="list" allowBlank="1" showInputMessage="1" showErrorMessage="1" sqref="L13:M13" xr:uid="{FE955ACA-6761-4E9D-BBAD-EEA13A9EF038}">
      <formula1>"脳神経内科,脳神経外科,内科,整形外科,その他"</formula1>
    </dataValidation>
    <dataValidation type="list" allowBlank="1" showInputMessage="1" showErrorMessage="1" sqref="J65:K66" xr:uid="{F92BFB11-A0B5-4AA4-A488-356CE75F0CD7}">
      <formula1>"デイサービス,デイケア,ショートステイ,訪問看護,訪問リハビリ,その他"</formula1>
    </dataValidation>
    <dataValidation type="list" allowBlank="1" showInputMessage="1" showErrorMessage="1" sqref="D73" xr:uid="{5CF44FBB-B257-4103-84ED-A4755093ED69}">
      <formula1>"大部屋,個室,大部屋空くまで個室可"</formula1>
    </dataValidation>
    <dataValidation type="list" allowBlank="1" showInputMessage="1" showErrorMessage="1" sqref="F86" xr:uid="{C8F1FE0D-140E-4595-99B6-F5D1EA07BA35}">
      <formula1>"独歩,杖歩行,歩行器,車椅子,ストレッチャー"</formula1>
    </dataValidation>
    <dataValidation type="list" allowBlank="1" showInputMessage="1" showErrorMessage="1" sqref="F87" xr:uid="{50D7B2AE-27AC-4B3B-B17F-0AEF9B2ABDCB}">
      <formula1>"自立,見守り,一部介助,全介助"</formula1>
    </dataValidation>
    <dataValidation type="list" allowBlank="1" showInputMessage="1" showErrorMessage="1" sqref="J77" xr:uid="{A61821AE-EEB5-4B65-A9CF-AC90D59802DE}">
      <formula1>"なし,Ⅰ,Ⅱa,Ⅱb,Ⅲa,Ⅲb,Ⅳ"</formula1>
    </dataValidation>
    <dataValidation type="list" allowBlank="1" showInputMessage="1" showErrorMessage="1" sqref="C88 E88" xr:uid="{6503ACF4-204F-4C38-87F6-06A6CA3BBF96}">
      <formula1>"なし,リムホルダー,ミトン,四点柵,ｾﾝｻｰ"</formula1>
    </dataValidation>
  </dataValidations>
  <pageMargins left="0.7" right="0.7" top="0.75" bottom="0.75" header="0.3" footer="0.3"/>
  <pageSetup paperSize="9" scale="5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EL201"/>
  <sheetViews>
    <sheetView showGridLines="0" zoomScaleNormal="100" workbookViewId="0">
      <selection sqref="A1:AS1"/>
    </sheetView>
  </sheetViews>
  <sheetFormatPr defaultColWidth="3.21875" defaultRowHeight="10.8"/>
  <cols>
    <col min="1" max="68" width="4.21875" style="6" customWidth="1"/>
    <col min="69" max="16384" width="3.21875" style="6"/>
  </cols>
  <sheetData>
    <row r="1" spans="1:142" ht="13.2">
      <c r="A1" s="862" t="s">
        <v>827</v>
      </c>
      <c r="B1" s="863"/>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863"/>
      <c r="AN1" s="863"/>
      <c r="AO1" s="863"/>
      <c r="AP1" s="863"/>
      <c r="AQ1" s="863"/>
      <c r="AR1" s="863"/>
      <c r="AS1" s="863"/>
      <c r="AT1" s="44"/>
      <c r="AU1" s="44"/>
      <c r="AV1" s="44"/>
      <c r="AW1" s="44"/>
      <c r="AX1" s="44"/>
      <c r="AY1" s="44"/>
      <c r="AZ1" s="44"/>
      <c r="BA1" s="44"/>
      <c r="BB1" s="44"/>
      <c r="BC1" s="44"/>
      <c r="BD1" s="44"/>
      <c r="BE1" s="44"/>
      <c r="BF1" s="44"/>
      <c r="BG1" s="44"/>
      <c r="BH1" s="44"/>
      <c r="BI1" s="44"/>
      <c r="BJ1" s="44"/>
      <c r="BK1" s="44"/>
      <c r="BL1" s="44"/>
      <c r="BM1" s="44"/>
      <c r="BN1" s="44"/>
      <c r="BO1" s="44"/>
      <c r="BP1" s="45"/>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row>
    <row r="2" spans="1:142" ht="13.2">
      <c r="A2" s="105"/>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BP2" s="107"/>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row>
    <row r="3" spans="1:142" ht="13.2">
      <c r="A3" s="861" t="s">
        <v>123</v>
      </c>
      <c r="B3" s="861"/>
      <c r="C3" s="861"/>
      <c r="D3" s="861"/>
      <c r="E3" s="864" t="str">
        <f>IF(①表紙!D12=0,"",①表紙!D12)</f>
        <v/>
      </c>
      <c r="F3" s="864"/>
      <c r="G3" s="864"/>
      <c r="H3" s="864"/>
      <c r="I3" s="864"/>
      <c r="J3" s="864"/>
      <c r="K3" s="864"/>
      <c r="L3" s="864"/>
      <c r="M3" s="864"/>
      <c r="N3" s="864"/>
      <c r="O3" s="864"/>
      <c r="P3" s="825" t="s">
        <v>71</v>
      </c>
      <c r="Q3" s="826"/>
      <c r="R3" s="827"/>
      <c r="S3" s="864" t="str">
        <f>IF(①表紙!D18=0,"",①表紙!D18)</f>
        <v/>
      </c>
      <c r="T3" s="864"/>
      <c r="U3" s="864"/>
      <c r="V3" s="864"/>
      <c r="W3" s="864"/>
      <c r="X3" s="864"/>
      <c r="Y3" s="864"/>
      <c r="Z3" s="864"/>
      <c r="AA3" s="864"/>
      <c r="AB3" s="6" t="s">
        <v>13</v>
      </c>
      <c r="BP3" s="107"/>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row>
    <row r="4" spans="1:142" ht="13.2">
      <c r="A4" s="861" t="s">
        <v>282</v>
      </c>
      <c r="B4" s="861"/>
      <c r="C4" s="861"/>
      <c r="D4" s="861"/>
      <c r="E4" s="857" t="str">
        <f>IF(①表紙!D14=0,"",①表紙!D14)</f>
        <v/>
      </c>
      <c r="F4" s="857"/>
      <c r="G4" s="857"/>
      <c r="H4" s="857"/>
      <c r="I4" s="861" t="s">
        <v>130</v>
      </c>
      <c r="J4" s="861"/>
      <c r="K4" s="861"/>
      <c r="L4" s="861"/>
      <c r="M4" s="864" t="str">
        <f>IF(①表紙!F15=0,"",①表紙!F15)</f>
        <v/>
      </c>
      <c r="N4" s="864"/>
      <c r="O4" s="864"/>
      <c r="P4" s="825" t="s">
        <v>623</v>
      </c>
      <c r="Q4" s="826"/>
      <c r="R4" s="827"/>
      <c r="S4" s="872" t="str">
        <f>IF(②共通診療情報提供書!C14=0,"",②共通診療情報提供書!C14)</f>
        <v/>
      </c>
      <c r="T4" s="873"/>
      <c r="U4" s="873"/>
      <c r="V4" s="873"/>
      <c r="W4" s="873"/>
      <c r="X4" s="873"/>
      <c r="Y4" s="873"/>
      <c r="Z4" s="873"/>
      <c r="AA4" s="874"/>
      <c r="AB4" s="864" t="str">
        <f>IF(②共通診療情報提供書!K14=0,"",②共通診療情報提供書!K14)</f>
        <v/>
      </c>
      <c r="AC4" s="864"/>
      <c r="AD4" s="864"/>
      <c r="AE4" s="864"/>
      <c r="AF4" s="864"/>
      <c r="AG4" s="864"/>
      <c r="AH4" s="864"/>
      <c r="AI4" s="864"/>
      <c r="AJ4" s="864"/>
      <c r="AK4" s="864" t="str">
        <f>IF(②共通診療情報提供書!K15=0,"",②共通診療情報提供書!K15)</f>
        <v/>
      </c>
      <c r="AL4" s="864"/>
      <c r="AM4" s="864"/>
      <c r="AN4" s="864"/>
      <c r="AO4" s="864"/>
      <c r="AP4" s="864"/>
      <c r="AQ4" s="864"/>
      <c r="AR4" s="864"/>
      <c r="AS4" s="864"/>
      <c r="BP4" s="107"/>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row>
    <row r="5" spans="1:142" ht="13.2">
      <c r="A5" s="109"/>
      <c r="BP5" s="107"/>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row>
    <row r="6" spans="1:142" ht="13.2">
      <c r="A6" s="875" t="s">
        <v>622</v>
      </c>
      <c r="B6" s="876"/>
      <c r="C6" s="876"/>
      <c r="D6" s="876"/>
      <c r="E6" s="876"/>
      <c r="F6" s="876"/>
      <c r="G6" s="876"/>
      <c r="H6" s="876"/>
      <c r="I6" s="876"/>
      <c r="J6" s="876"/>
      <c r="K6" s="876"/>
      <c r="L6" s="876"/>
      <c r="M6" s="876"/>
      <c r="N6" s="876"/>
      <c r="O6" s="876"/>
      <c r="P6" s="876"/>
      <c r="Q6" s="876"/>
      <c r="R6" s="876"/>
      <c r="S6" s="876"/>
      <c r="T6" s="876"/>
      <c r="U6" s="876"/>
      <c r="V6" s="876"/>
      <c r="W6" s="876"/>
      <c r="X6" s="876"/>
      <c r="Y6" s="877"/>
      <c r="Z6" s="875" t="s">
        <v>621</v>
      </c>
      <c r="AA6" s="877"/>
      <c r="AB6" s="879"/>
      <c r="AC6" s="880"/>
      <c r="AD6" s="690" t="s">
        <v>620</v>
      </c>
      <c r="AE6" s="691"/>
      <c r="AF6" s="691"/>
      <c r="AG6" s="691"/>
      <c r="AH6" s="691"/>
      <c r="AI6" s="691"/>
      <c r="AJ6" s="691"/>
      <c r="AK6" s="691"/>
      <c r="AL6" s="691"/>
      <c r="AM6" s="691"/>
      <c r="AN6" s="691"/>
      <c r="AO6" s="691"/>
      <c r="AP6" s="691"/>
      <c r="AQ6" s="691"/>
      <c r="AR6" s="691"/>
      <c r="AS6" s="691"/>
      <c r="AT6" s="691"/>
      <c r="AU6" s="691"/>
      <c r="AV6" s="691"/>
      <c r="AW6" s="691"/>
      <c r="AX6" s="692"/>
      <c r="AY6" s="690" t="s">
        <v>284</v>
      </c>
      <c r="AZ6" s="691"/>
      <c r="BA6" s="691"/>
      <c r="BB6" s="691"/>
      <c r="BC6" s="691"/>
      <c r="BD6" s="691"/>
      <c r="BE6" s="691"/>
      <c r="BF6" s="691"/>
      <c r="BG6" s="691"/>
      <c r="BH6" s="691"/>
      <c r="BI6" s="691"/>
      <c r="BJ6" s="691"/>
      <c r="BK6" s="691"/>
      <c r="BL6" s="691"/>
      <c r="BM6" s="691"/>
      <c r="BN6" s="691"/>
      <c r="BO6" s="691"/>
      <c r="BP6" s="692"/>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row>
    <row r="7" spans="1:142" ht="13.2">
      <c r="A7" s="869"/>
      <c r="B7" s="870"/>
      <c r="C7" s="870"/>
      <c r="D7" s="870"/>
      <c r="E7" s="870"/>
      <c r="F7" s="870"/>
      <c r="G7" s="870"/>
      <c r="H7" s="870"/>
      <c r="I7" s="870"/>
      <c r="J7" s="870"/>
      <c r="K7" s="870"/>
      <c r="L7" s="870"/>
      <c r="M7" s="870"/>
      <c r="N7" s="870"/>
      <c r="O7" s="870"/>
      <c r="P7" s="870"/>
      <c r="Q7" s="870"/>
      <c r="R7" s="870"/>
      <c r="S7" s="870"/>
      <c r="T7" s="870"/>
      <c r="U7" s="870"/>
      <c r="V7" s="870"/>
      <c r="W7" s="870"/>
      <c r="X7" s="870"/>
      <c r="Y7" s="878"/>
      <c r="Z7" s="869"/>
      <c r="AA7" s="878"/>
      <c r="AB7" s="881"/>
      <c r="AC7" s="871"/>
      <c r="AD7" s="866"/>
      <c r="AE7" s="867"/>
      <c r="AF7" s="867"/>
      <c r="AG7" s="867"/>
      <c r="AH7" s="867"/>
      <c r="AI7" s="867"/>
      <c r="AJ7" s="867"/>
      <c r="AK7" s="867"/>
      <c r="AL7" s="867"/>
      <c r="AM7" s="867"/>
      <c r="AN7" s="867"/>
      <c r="AO7" s="867"/>
      <c r="AP7" s="867"/>
      <c r="AQ7" s="867"/>
      <c r="AR7" s="867"/>
      <c r="AS7" s="867"/>
      <c r="AT7" s="867"/>
      <c r="AU7" s="867"/>
      <c r="AV7" s="867"/>
      <c r="AW7" s="867"/>
      <c r="AX7" s="868"/>
      <c r="AY7" s="866"/>
      <c r="AZ7" s="867"/>
      <c r="BA7" s="867"/>
      <c r="BB7" s="867"/>
      <c r="BC7" s="867"/>
      <c r="BD7" s="867"/>
      <c r="BE7" s="867"/>
      <c r="BF7" s="867"/>
      <c r="BG7" s="867"/>
      <c r="BH7" s="867"/>
      <c r="BI7" s="867"/>
      <c r="BJ7" s="867"/>
      <c r="BK7" s="867"/>
      <c r="BL7" s="867"/>
      <c r="BM7" s="867"/>
      <c r="BN7" s="867"/>
      <c r="BO7" s="867"/>
      <c r="BP7" s="86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row>
    <row r="8" spans="1:142" ht="13.5" customHeight="1">
      <c r="A8" s="869" t="s">
        <v>215</v>
      </c>
      <c r="B8" s="870"/>
      <c r="C8" s="870"/>
      <c r="D8" s="870"/>
      <c r="E8" s="871"/>
      <c r="F8" s="865" t="s">
        <v>619</v>
      </c>
      <c r="G8" s="865"/>
      <c r="H8" s="865"/>
      <c r="I8" s="865"/>
      <c r="J8" s="865"/>
      <c r="K8" s="865" t="s">
        <v>618</v>
      </c>
      <c r="L8" s="865"/>
      <c r="M8" s="865"/>
      <c r="N8" s="865"/>
      <c r="O8" s="865"/>
      <c r="P8" s="865" t="s">
        <v>616</v>
      </c>
      <c r="Q8" s="865"/>
      <c r="R8" s="865"/>
      <c r="S8" s="865"/>
      <c r="T8" s="865"/>
      <c r="U8" s="865" t="s">
        <v>617</v>
      </c>
      <c r="V8" s="865"/>
      <c r="W8" s="865"/>
      <c r="X8" s="865"/>
      <c r="Y8" s="865"/>
      <c r="Z8" s="694" t="s">
        <v>614</v>
      </c>
      <c r="AA8" s="694"/>
      <c r="AB8" s="694"/>
      <c r="AC8" s="694"/>
      <c r="AD8" s="907" t="s">
        <v>386</v>
      </c>
      <c r="AE8" s="907"/>
      <c r="AF8" s="907"/>
      <c r="AG8" s="907"/>
      <c r="AH8" s="907"/>
      <c r="AI8" s="907" t="s">
        <v>616</v>
      </c>
      <c r="AJ8" s="907"/>
      <c r="AK8" s="907"/>
      <c r="AL8" s="907"/>
      <c r="AM8" s="907"/>
      <c r="AN8" s="907" t="s">
        <v>615</v>
      </c>
      <c r="AO8" s="907"/>
      <c r="AP8" s="907"/>
      <c r="AQ8" s="907"/>
      <c r="AR8" s="907"/>
      <c r="AS8" s="882" t="s">
        <v>614</v>
      </c>
      <c r="AT8" s="882"/>
      <c r="AU8" s="882"/>
      <c r="AV8" s="882"/>
      <c r="AW8" s="882"/>
      <c r="AX8" s="690"/>
      <c r="AY8" s="690" t="s">
        <v>613</v>
      </c>
      <c r="AZ8" s="691"/>
      <c r="BA8" s="691"/>
      <c r="BB8" s="691"/>
      <c r="BC8" s="691"/>
      <c r="BD8" s="691"/>
      <c r="BE8" s="691"/>
      <c r="BF8" s="691"/>
      <c r="BG8" s="691"/>
      <c r="BH8" s="692"/>
      <c r="BI8" s="981" t="s">
        <v>612</v>
      </c>
      <c r="BJ8" s="982"/>
      <c r="BK8" s="982"/>
      <c r="BL8" s="982"/>
      <c r="BM8" s="982"/>
      <c r="BN8" s="982"/>
      <c r="BO8" s="982"/>
      <c r="BP8" s="983"/>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row>
    <row r="9" spans="1:142" ht="13.2">
      <c r="A9" s="854"/>
      <c r="B9" s="855"/>
      <c r="C9" s="855"/>
      <c r="D9" s="855"/>
      <c r="E9" s="856"/>
      <c r="F9" s="861"/>
      <c r="G9" s="861"/>
      <c r="H9" s="861"/>
      <c r="I9" s="861"/>
      <c r="J9" s="861"/>
      <c r="K9" s="861"/>
      <c r="L9" s="861"/>
      <c r="M9" s="861"/>
      <c r="N9" s="861"/>
      <c r="O9" s="861"/>
      <c r="P9" s="861"/>
      <c r="Q9" s="861"/>
      <c r="R9" s="861"/>
      <c r="S9" s="861"/>
      <c r="T9" s="861"/>
      <c r="U9" s="861"/>
      <c r="V9" s="861"/>
      <c r="W9" s="861"/>
      <c r="X9" s="861"/>
      <c r="Y9" s="861"/>
      <c r="Z9" s="694"/>
      <c r="AA9" s="694"/>
      <c r="AB9" s="694"/>
      <c r="AC9" s="694"/>
      <c r="AD9" s="989"/>
      <c r="AE9" s="989"/>
      <c r="AF9" s="989"/>
      <c r="AG9" s="989"/>
      <c r="AH9" s="989"/>
      <c r="AI9" s="989"/>
      <c r="AJ9" s="989"/>
      <c r="AK9" s="989"/>
      <c r="AL9" s="989"/>
      <c r="AM9" s="989"/>
      <c r="AN9" s="989"/>
      <c r="AO9" s="989"/>
      <c r="AP9" s="989"/>
      <c r="AQ9" s="989"/>
      <c r="AR9" s="989"/>
      <c r="AS9" s="865"/>
      <c r="AT9" s="865"/>
      <c r="AU9" s="865"/>
      <c r="AV9" s="865"/>
      <c r="AW9" s="865"/>
      <c r="AX9" s="866"/>
      <c r="AY9" s="866"/>
      <c r="AZ9" s="867"/>
      <c r="BA9" s="867"/>
      <c r="BB9" s="867"/>
      <c r="BC9" s="867"/>
      <c r="BD9" s="867"/>
      <c r="BE9" s="867"/>
      <c r="BF9" s="867"/>
      <c r="BG9" s="867"/>
      <c r="BH9" s="868"/>
      <c r="BI9" s="984"/>
      <c r="BJ9" s="985"/>
      <c r="BK9" s="985"/>
      <c r="BL9" s="985"/>
      <c r="BM9" s="985"/>
      <c r="BN9" s="985"/>
      <c r="BO9" s="985"/>
      <c r="BP9" s="986"/>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row>
    <row r="10" spans="1:142" ht="13.5" customHeight="1">
      <c r="A10" s="854" t="s">
        <v>611</v>
      </c>
      <c r="B10" s="855"/>
      <c r="C10" s="855"/>
      <c r="D10" s="855"/>
      <c r="E10" s="856"/>
      <c r="F10" s="857" t="str">
        <f>IF(②共通診療情報提供書!D17=0,"",②共通診療情報提供書!D17)</f>
        <v/>
      </c>
      <c r="G10" s="857"/>
      <c r="H10" s="857"/>
      <c r="I10" s="857"/>
      <c r="J10" s="857"/>
      <c r="K10" s="857" t="str">
        <f>IF(⑩リハビリ用!V7=0,"",⑩リハビリ用!V7)</f>
        <v/>
      </c>
      <c r="L10" s="857"/>
      <c r="M10" s="857"/>
      <c r="N10" s="857"/>
      <c r="O10" s="857"/>
      <c r="P10" s="861" t="s">
        <v>624</v>
      </c>
      <c r="Q10" s="861"/>
      <c r="R10" s="861"/>
      <c r="S10" s="861"/>
      <c r="T10" s="861"/>
      <c r="U10" s="857" t="str">
        <f>IF(②共通診療情報提供書!D18=0,"",②共通診療情報提供書!D18)</f>
        <v/>
      </c>
      <c r="V10" s="857"/>
      <c r="W10" s="857"/>
      <c r="X10" s="857"/>
      <c r="Y10" s="922"/>
      <c r="Z10" s="615" t="s">
        <v>604</v>
      </c>
      <c r="AA10" s="896"/>
      <c r="AB10" s="896"/>
      <c r="AC10" s="621"/>
      <c r="AD10" s="905" t="str">
        <f>IF(U10=0,"",U10)</f>
        <v/>
      </c>
      <c r="AE10" s="905"/>
      <c r="AF10" s="905"/>
      <c r="AG10" s="905"/>
      <c r="AH10" s="905"/>
      <c r="AI10" s="907" t="s">
        <v>610</v>
      </c>
      <c r="AJ10" s="907"/>
      <c r="AK10" s="907"/>
      <c r="AL10" s="907"/>
      <c r="AM10" s="907"/>
      <c r="AN10" s="905" t="str">
        <f>IF(⑥医師!Z9=0,"",⑥医師!Z9)</f>
        <v/>
      </c>
      <c r="AO10" s="905"/>
      <c r="AP10" s="905"/>
      <c r="AQ10" s="905"/>
      <c r="AR10" s="905"/>
      <c r="AS10" s="919">
        <f>⑪回復期退院情報!C51</f>
        <v>0</v>
      </c>
      <c r="AT10" s="920"/>
      <c r="AU10" s="920"/>
      <c r="AV10" s="920"/>
      <c r="AW10" s="920"/>
      <c r="AX10" s="921"/>
      <c r="AY10" s="711" t="str">
        <f>IF('④患者用パス '!AA6=0,"",'④患者用パス '!AA6)</f>
        <v/>
      </c>
      <c r="AZ10" s="711"/>
      <c r="BA10" s="711"/>
      <c r="BB10" s="711"/>
      <c r="BC10" s="711"/>
      <c r="BD10" s="711"/>
      <c r="BE10" s="711"/>
      <c r="BF10" s="711"/>
      <c r="BG10" s="711"/>
      <c r="BH10" s="711"/>
      <c r="BI10" s="991" t="s">
        <v>610</v>
      </c>
      <c r="BJ10" s="991"/>
      <c r="BK10" s="991"/>
      <c r="BL10" s="991"/>
      <c r="BM10" s="991"/>
      <c r="BN10" s="991"/>
      <c r="BO10" s="991"/>
      <c r="BP10" s="991"/>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row>
    <row r="11" spans="1:142" ht="13.2">
      <c r="A11" s="854"/>
      <c r="B11" s="855"/>
      <c r="C11" s="855"/>
      <c r="D11" s="855"/>
      <c r="E11" s="856"/>
      <c r="F11" s="857"/>
      <c r="G11" s="857"/>
      <c r="H11" s="857"/>
      <c r="I11" s="857"/>
      <c r="J11" s="857"/>
      <c r="K11" s="857"/>
      <c r="L11" s="857"/>
      <c r="M11" s="857"/>
      <c r="N11" s="857"/>
      <c r="O11" s="857"/>
      <c r="P11" s="861"/>
      <c r="Q11" s="861"/>
      <c r="R11" s="861"/>
      <c r="S11" s="861"/>
      <c r="T11" s="861"/>
      <c r="U11" s="857"/>
      <c r="V11" s="857"/>
      <c r="W11" s="857"/>
      <c r="X11" s="857"/>
      <c r="Y11" s="922"/>
      <c r="Z11" s="593"/>
      <c r="AA11" s="618"/>
      <c r="AB11" s="618"/>
      <c r="AC11" s="594"/>
      <c r="AD11" s="906"/>
      <c r="AE11" s="906"/>
      <c r="AF11" s="906"/>
      <c r="AG11" s="906"/>
      <c r="AH11" s="906"/>
      <c r="AI11" s="908"/>
      <c r="AJ11" s="908"/>
      <c r="AK11" s="908"/>
      <c r="AL11" s="908"/>
      <c r="AM11" s="908"/>
      <c r="AN11" s="906"/>
      <c r="AO11" s="906"/>
      <c r="AP11" s="906"/>
      <c r="AQ11" s="906"/>
      <c r="AR11" s="906"/>
      <c r="AS11" s="919"/>
      <c r="AT11" s="920"/>
      <c r="AU11" s="920"/>
      <c r="AV11" s="920"/>
      <c r="AW11" s="920"/>
      <c r="AX11" s="921"/>
      <c r="AY11" s="712"/>
      <c r="AZ11" s="712"/>
      <c r="BA11" s="713"/>
      <c r="BB11" s="713"/>
      <c r="BC11" s="713"/>
      <c r="BD11" s="713"/>
      <c r="BE11" s="713"/>
      <c r="BF11" s="713"/>
      <c r="BG11" s="713"/>
      <c r="BH11" s="713"/>
      <c r="BI11" s="992"/>
      <c r="BJ11" s="992"/>
      <c r="BK11" s="992"/>
      <c r="BL11" s="992"/>
      <c r="BM11" s="992"/>
      <c r="BN11" s="992"/>
      <c r="BO11" s="992"/>
      <c r="BP11" s="992"/>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row>
    <row r="12" spans="1:142" ht="13.5" customHeight="1">
      <c r="A12" s="858" t="s">
        <v>609</v>
      </c>
      <c r="B12" s="859"/>
      <c r="C12" s="859"/>
      <c r="D12" s="859"/>
      <c r="E12" s="860"/>
      <c r="F12" s="790" t="s">
        <v>608</v>
      </c>
      <c r="G12" s="791"/>
      <c r="H12" s="791"/>
      <c r="I12" s="791"/>
      <c r="J12" s="792"/>
      <c r="K12" s="790" t="s">
        <v>607</v>
      </c>
      <c r="L12" s="791"/>
      <c r="M12" s="791"/>
      <c r="N12" s="791"/>
      <c r="O12" s="792"/>
      <c r="P12" s="790" t="s">
        <v>606</v>
      </c>
      <c r="Q12" s="791"/>
      <c r="R12" s="791"/>
      <c r="S12" s="791"/>
      <c r="T12" s="792"/>
      <c r="U12" s="790"/>
      <c r="V12" s="791"/>
      <c r="W12" s="791"/>
      <c r="X12" s="791"/>
      <c r="Y12" s="883"/>
      <c r="Z12" s="593"/>
      <c r="AA12" s="618"/>
      <c r="AB12" s="618"/>
      <c r="AC12" s="618"/>
      <c r="AD12" s="899" t="s">
        <v>603</v>
      </c>
      <c r="AE12" s="900"/>
      <c r="AF12" s="900"/>
      <c r="AG12" s="900"/>
      <c r="AH12" s="901"/>
      <c r="AI12" s="884" t="s">
        <v>602</v>
      </c>
      <c r="AJ12" s="885"/>
      <c r="AK12" s="885"/>
      <c r="AL12" s="885"/>
      <c r="AM12" s="886"/>
      <c r="AN12" s="899" t="s">
        <v>594</v>
      </c>
      <c r="AO12" s="900"/>
      <c r="AP12" s="900"/>
      <c r="AQ12" s="900"/>
      <c r="AR12" s="901"/>
      <c r="AS12" s="919"/>
      <c r="AT12" s="920"/>
      <c r="AU12" s="920"/>
      <c r="AV12" s="920"/>
      <c r="AW12" s="920"/>
      <c r="AX12" s="921"/>
      <c r="AY12" s="917" t="s">
        <v>600</v>
      </c>
      <c r="AZ12" s="916"/>
      <c r="BA12" s="821" t="s">
        <v>578</v>
      </c>
      <c r="BB12" s="822"/>
      <c r="BC12" s="822"/>
      <c r="BD12" s="822"/>
      <c r="BE12" s="822"/>
      <c r="BF12" s="822"/>
      <c r="BG12" s="822"/>
      <c r="BH12" s="834"/>
      <c r="BI12" s="821" t="s">
        <v>594</v>
      </c>
      <c r="BJ12" s="822"/>
      <c r="BK12" s="822"/>
      <c r="BL12" s="822"/>
      <c r="BM12" s="822"/>
      <c r="BN12" s="822"/>
      <c r="BO12" s="822"/>
      <c r="BP12" s="834"/>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row>
    <row r="13" spans="1:142" ht="13.2">
      <c r="A13" s="858"/>
      <c r="B13" s="859"/>
      <c r="C13" s="859"/>
      <c r="D13" s="859"/>
      <c r="E13" s="860"/>
      <c r="F13" s="793" t="s">
        <v>599</v>
      </c>
      <c r="G13" s="794"/>
      <c r="H13" s="794"/>
      <c r="I13" s="794"/>
      <c r="J13" s="795"/>
      <c r="K13" s="793" t="s">
        <v>598</v>
      </c>
      <c r="L13" s="794"/>
      <c r="M13" s="794"/>
      <c r="N13" s="794"/>
      <c r="O13" s="795"/>
      <c r="P13" s="793" t="s">
        <v>594</v>
      </c>
      <c r="Q13" s="794"/>
      <c r="R13" s="794"/>
      <c r="S13" s="794"/>
      <c r="T13" s="795"/>
      <c r="U13" s="793"/>
      <c r="V13" s="794"/>
      <c r="W13" s="794"/>
      <c r="X13" s="794"/>
      <c r="Y13" s="898"/>
      <c r="Z13" s="593"/>
      <c r="AA13" s="618"/>
      <c r="AB13" s="618"/>
      <c r="AC13" s="618"/>
      <c r="AD13" s="887" t="s">
        <v>594</v>
      </c>
      <c r="AE13" s="888"/>
      <c r="AF13" s="888"/>
      <c r="AG13" s="888"/>
      <c r="AH13" s="889"/>
      <c r="AI13" s="887" t="s">
        <v>594</v>
      </c>
      <c r="AJ13" s="888"/>
      <c r="AK13" s="888"/>
      <c r="AL13" s="888"/>
      <c r="AM13" s="889"/>
      <c r="AN13" s="902" t="s">
        <v>593</v>
      </c>
      <c r="AO13" s="903"/>
      <c r="AP13" s="903"/>
      <c r="AQ13" s="903"/>
      <c r="AR13" s="904"/>
      <c r="AS13" s="919"/>
      <c r="AT13" s="920"/>
      <c r="AU13" s="920"/>
      <c r="AV13" s="920"/>
      <c r="AW13" s="920"/>
      <c r="AX13" s="921"/>
      <c r="AY13" s="917"/>
      <c r="AZ13" s="916"/>
      <c r="BA13" s="823" t="s">
        <v>596</v>
      </c>
      <c r="BB13" s="824"/>
      <c r="BC13" s="824"/>
      <c r="BD13" s="824"/>
      <c r="BE13" s="824"/>
      <c r="BF13" s="824"/>
      <c r="BG13" s="824"/>
      <c r="BH13" s="835"/>
      <c r="BI13" s="823"/>
      <c r="BJ13" s="824"/>
      <c r="BK13" s="824"/>
      <c r="BL13" s="824"/>
      <c r="BM13" s="824"/>
      <c r="BN13" s="824"/>
      <c r="BO13" s="824"/>
      <c r="BP13" s="835"/>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row>
    <row r="14" spans="1:142" ht="13.2">
      <c r="A14" s="858"/>
      <c r="B14" s="859"/>
      <c r="C14" s="859"/>
      <c r="D14" s="859"/>
      <c r="E14" s="860"/>
      <c r="F14" s="793" t="s">
        <v>595</v>
      </c>
      <c r="G14" s="794"/>
      <c r="H14" s="794"/>
      <c r="I14" s="794"/>
      <c r="J14" s="795"/>
      <c r="K14" s="793"/>
      <c r="L14" s="794"/>
      <c r="M14" s="794"/>
      <c r="N14" s="794"/>
      <c r="O14" s="795"/>
      <c r="P14" s="793" t="s">
        <v>605</v>
      </c>
      <c r="Q14" s="794"/>
      <c r="R14" s="794"/>
      <c r="S14" s="794"/>
      <c r="T14" s="795"/>
      <c r="U14" s="793" t="s">
        <v>594</v>
      </c>
      <c r="V14" s="794"/>
      <c r="W14" s="794"/>
      <c r="X14" s="794"/>
      <c r="Y14" s="898"/>
      <c r="Z14" s="593"/>
      <c r="AA14" s="618"/>
      <c r="AB14" s="618"/>
      <c r="AC14" s="618"/>
      <c r="AD14" s="923"/>
      <c r="AE14" s="924"/>
      <c r="AF14" s="924"/>
      <c r="AG14" s="924"/>
      <c r="AH14" s="925"/>
      <c r="AI14" s="902" t="s">
        <v>601</v>
      </c>
      <c r="AJ14" s="903"/>
      <c r="AK14" s="903"/>
      <c r="AL14" s="903"/>
      <c r="AM14" s="904"/>
      <c r="AN14" s="887"/>
      <c r="AO14" s="888"/>
      <c r="AP14" s="888"/>
      <c r="AQ14" s="888"/>
      <c r="AR14" s="889"/>
      <c r="AS14" s="919"/>
      <c r="AT14" s="920"/>
      <c r="AU14" s="920"/>
      <c r="AV14" s="920"/>
      <c r="AW14" s="920"/>
      <c r="AX14" s="921"/>
      <c r="AY14" s="917"/>
      <c r="AZ14" s="916"/>
      <c r="BA14" s="823" t="s">
        <v>592</v>
      </c>
      <c r="BB14" s="824"/>
      <c r="BC14" s="824"/>
      <c r="BD14" s="824"/>
      <c r="BE14" s="824"/>
      <c r="BF14" s="824"/>
      <c r="BG14" s="824"/>
      <c r="BH14" s="835"/>
      <c r="BI14" s="823"/>
      <c r="BJ14" s="824"/>
      <c r="BK14" s="824"/>
      <c r="BL14" s="824"/>
      <c r="BM14" s="824"/>
      <c r="BN14" s="824"/>
      <c r="BO14" s="824"/>
      <c r="BP14" s="835"/>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row>
    <row r="15" spans="1:142" ht="13.2">
      <c r="A15" s="858"/>
      <c r="B15" s="859"/>
      <c r="C15" s="859"/>
      <c r="D15" s="859"/>
      <c r="E15" s="860"/>
      <c r="F15" s="793"/>
      <c r="G15" s="794"/>
      <c r="H15" s="794"/>
      <c r="I15" s="794"/>
      <c r="J15" s="795"/>
      <c r="K15" s="793"/>
      <c r="L15" s="794"/>
      <c r="M15" s="794"/>
      <c r="N15" s="794"/>
      <c r="O15" s="795"/>
      <c r="P15" s="793" t="s">
        <v>597</v>
      </c>
      <c r="Q15" s="794"/>
      <c r="R15" s="794"/>
      <c r="S15" s="794"/>
      <c r="T15" s="795"/>
      <c r="U15" s="793" t="s">
        <v>591</v>
      </c>
      <c r="V15" s="794"/>
      <c r="W15" s="794"/>
      <c r="X15" s="794"/>
      <c r="Y15" s="898"/>
      <c r="Z15" s="593"/>
      <c r="AA15" s="618"/>
      <c r="AB15" s="618"/>
      <c r="AC15" s="618"/>
      <c r="AD15" s="890"/>
      <c r="AE15" s="891"/>
      <c r="AF15" s="891"/>
      <c r="AG15" s="891"/>
      <c r="AH15" s="892"/>
      <c r="AI15" s="893"/>
      <c r="AJ15" s="894"/>
      <c r="AK15" s="894"/>
      <c r="AL15" s="894"/>
      <c r="AM15" s="895"/>
      <c r="AN15" s="893"/>
      <c r="AO15" s="894"/>
      <c r="AP15" s="894"/>
      <c r="AQ15" s="894"/>
      <c r="AR15" s="895"/>
      <c r="AS15" s="919"/>
      <c r="AT15" s="920"/>
      <c r="AU15" s="920"/>
      <c r="AV15" s="920"/>
      <c r="AW15" s="920"/>
      <c r="AX15" s="921"/>
      <c r="AY15" s="917"/>
      <c r="AZ15" s="916"/>
      <c r="BA15" s="840"/>
      <c r="BB15" s="841"/>
      <c r="BC15" s="841"/>
      <c r="BD15" s="841"/>
      <c r="BE15" s="841"/>
      <c r="BF15" s="841"/>
      <c r="BG15" s="841"/>
      <c r="BH15" s="918"/>
      <c r="BI15" s="823"/>
      <c r="BJ15" s="824"/>
      <c r="BK15" s="824"/>
      <c r="BL15" s="824"/>
      <c r="BM15" s="824"/>
      <c r="BN15" s="824"/>
      <c r="BO15" s="824"/>
      <c r="BP15" s="835"/>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row>
    <row r="16" spans="1:142" ht="13.2">
      <c r="A16" s="611" t="s">
        <v>590</v>
      </c>
      <c r="B16" s="820"/>
      <c r="C16" s="820"/>
      <c r="D16" s="820"/>
      <c r="E16" s="820"/>
      <c r="F16" s="790" t="s">
        <v>589</v>
      </c>
      <c r="G16" s="791"/>
      <c r="H16" s="791"/>
      <c r="I16" s="791"/>
      <c r="J16" s="792"/>
      <c r="K16" s="790" t="s">
        <v>588</v>
      </c>
      <c r="L16" s="791"/>
      <c r="M16" s="791"/>
      <c r="N16" s="791"/>
      <c r="O16" s="792"/>
      <c r="P16" s="790" t="s">
        <v>587</v>
      </c>
      <c r="Q16" s="791"/>
      <c r="R16" s="791"/>
      <c r="S16" s="791"/>
      <c r="T16" s="791"/>
      <c r="U16" s="791"/>
      <c r="V16" s="791"/>
      <c r="W16" s="791"/>
      <c r="X16" s="791"/>
      <c r="Y16" s="792"/>
      <c r="Z16" s="593"/>
      <c r="AA16" s="618"/>
      <c r="AB16" s="618"/>
      <c r="AC16" s="618"/>
      <c r="AD16" s="884" t="s">
        <v>585</v>
      </c>
      <c r="AE16" s="885"/>
      <c r="AF16" s="885"/>
      <c r="AG16" s="885"/>
      <c r="AH16" s="886"/>
      <c r="AI16" s="884" t="s">
        <v>585</v>
      </c>
      <c r="AJ16" s="885"/>
      <c r="AK16" s="885"/>
      <c r="AL16" s="885"/>
      <c r="AM16" s="886"/>
      <c r="AN16" s="884" t="s">
        <v>585</v>
      </c>
      <c r="AO16" s="885"/>
      <c r="AP16" s="885"/>
      <c r="AQ16" s="885"/>
      <c r="AR16" s="886"/>
      <c r="AS16" s="919"/>
      <c r="AT16" s="920"/>
      <c r="AU16" s="920"/>
      <c r="AV16" s="920"/>
      <c r="AW16" s="920"/>
      <c r="AX16" s="921"/>
      <c r="AY16" s="915" t="s">
        <v>586</v>
      </c>
      <c r="AZ16" s="916"/>
      <c r="BA16" s="821" t="s">
        <v>585</v>
      </c>
      <c r="BB16" s="822"/>
      <c r="BC16" s="822"/>
      <c r="BD16" s="822"/>
      <c r="BE16" s="822"/>
      <c r="BF16" s="822"/>
      <c r="BG16" s="822"/>
      <c r="BH16" s="834"/>
      <c r="BI16" s="823" t="s">
        <v>584</v>
      </c>
      <c r="BJ16" s="824"/>
      <c r="BK16" s="824"/>
      <c r="BL16" s="824"/>
      <c r="BM16" s="824"/>
      <c r="BN16" s="824"/>
      <c r="BO16" s="824"/>
      <c r="BP16" s="835"/>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row>
    <row r="17" spans="1:142" ht="13.2">
      <c r="A17" s="611"/>
      <c r="B17" s="820"/>
      <c r="C17" s="820"/>
      <c r="D17" s="820"/>
      <c r="E17" s="820"/>
      <c r="F17" s="793" t="s">
        <v>583</v>
      </c>
      <c r="G17" s="794"/>
      <c r="H17" s="794"/>
      <c r="I17" s="794"/>
      <c r="J17" s="795"/>
      <c r="K17" s="793" t="s">
        <v>582</v>
      </c>
      <c r="L17" s="794"/>
      <c r="M17" s="794"/>
      <c r="N17" s="794"/>
      <c r="O17" s="795"/>
      <c r="P17" s="793"/>
      <c r="Q17" s="794"/>
      <c r="R17" s="794"/>
      <c r="S17" s="794"/>
      <c r="T17" s="794"/>
      <c r="U17" s="794"/>
      <c r="V17" s="794"/>
      <c r="W17" s="794"/>
      <c r="X17" s="794"/>
      <c r="Y17" s="795"/>
      <c r="Z17" s="593"/>
      <c r="AA17" s="618"/>
      <c r="AB17" s="618"/>
      <c r="AC17" s="618"/>
      <c r="AD17" s="887"/>
      <c r="AE17" s="888"/>
      <c r="AF17" s="888"/>
      <c r="AG17" s="888"/>
      <c r="AH17" s="889"/>
      <c r="AI17" s="887"/>
      <c r="AJ17" s="888"/>
      <c r="AK17" s="888"/>
      <c r="AL17" s="888"/>
      <c r="AM17" s="889"/>
      <c r="AN17" s="887"/>
      <c r="AO17" s="888"/>
      <c r="AP17" s="888"/>
      <c r="AQ17" s="888"/>
      <c r="AR17" s="889"/>
      <c r="AS17" s="919"/>
      <c r="AT17" s="920"/>
      <c r="AU17" s="920"/>
      <c r="AV17" s="920"/>
      <c r="AW17" s="920"/>
      <c r="AX17" s="921"/>
      <c r="AY17" s="917"/>
      <c r="AZ17" s="916"/>
      <c r="BA17" s="823" t="s">
        <v>555</v>
      </c>
      <c r="BB17" s="824"/>
      <c r="BC17" s="824"/>
      <c r="BD17" s="824"/>
      <c r="BE17" s="824"/>
      <c r="BF17" s="824"/>
      <c r="BG17" s="824"/>
      <c r="BH17" s="835"/>
      <c r="BI17" s="823" t="s">
        <v>581</v>
      </c>
      <c r="BJ17" s="824"/>
      <c r="BK17" s="824"/>
      <c r="BL17" s="824"/>
      <c r="BM17" s="824"/>
      <c r="BN17" s="824"/>
      <c r="BO17" s="824"/>
      <c r="BP17" s="835"/>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row>
    <row r="18" spans="1:142" ht="13.2">
      <c r="A18" s="611"/>
      <c r="B18" s="820"/>
      <c r="C18" s="820"/>
      <c r="D18" s="820"/>
      <c r="E18" s="820"/>
      <c r="F18" s="793" t="s">
        <v>580</v>
      </c>
      <c r="G18" s="794"/>
      <c r="H18" s="794"/>
      <c r="I18" s="794"/>
      <c r="J18" s="795"/>
      <c r="K18" s="764"/>
      <c r="L18" s="796"/>
      <c r="M18" s="796"/>
      <c r="N18" s="796"/>
      <c r="O18" s="765"/>
      <c r="P18" s="793"/>
      <c r="Q18" s="794"/>
      <c r="R18" s="794"/>
      <c r="S18" s="794"/>
      <c r="T18" s="794"/>
      <c r="U18" s="794"/>
      <c r="V18" s="794"/>
      <c r="W18" s="794"/>
      <c r="X18" s="794"/>
      <c r="Y18" s="795"/>
      <c r="Z18" s="593"/>
      <c r="AA18" s="618"/>
      <c r="AB18" s="618"/>
      <c r="AC18" s="618"/>
      <c r="AD18" s="887"/>
      <c r="AE18" s="888"/>
      <c r="AF18" s="888"/>
      <c r="AG18" s="888"/>
      <c r="AH18" s="889"/>
      <c r="AI18" s="887"/>
      <c r="AJ18" s="888"/>
      <c r="AK18" s="888"/>
      <c r="AL18" s="888"/>
      <c r="AM18" s="889"/>
      <c r="AN18" s="887"/>
      <c r="AO18" s="888"/>
      <c r="AP18" s="888"/>
      <c r="AQ18" s="888"/>
      <c r="AR18" s="889"/>
      <c r="AS18" s="919"/>
      <c r="AT18" s="920"/>
      <c r="AU18" s="920"/>
      <c r="AV18" s="920"/>
      <c r="AW18" s="920"/>
      <c r="AX18" s="921"/>
      <c r="AY18" s="917"/>
      <c r="AZ18" s="916"/>
      <c r="BA18" s="823" t="s">
        <v>579</v>
      </c>
      <c r="BB18" s="824"/>
      <c r="BC18" s="824"/>
      <c r="BD18" s="824"/>
      <c r="BE18" s="824"/>
      <c r="BF18" s="824"/>
      <c r="BG18" s="824"/>
      <c r="BH18" s="835"/>
      <c r="BI18" s="823" t="s">
        <v>578</v>
      </c>
      <c r="BJ18" s="824"/>
      <c r="BK18" s="824"/>
      <c r="BL18" s="824"/>
      <c r="BM18" s="824"/>
      <c r="BN18" s="824"/>
      <c r="BO18" s="824"/>
      <c r="BP18" s="835"/>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row>
    <row r="19" spans="1:142" ht="13.2">
      <c r="A19" s="611"/>
      <c r="B19" s="820"/>
      <c r="C19" s="820"/>
      <c r="D19" s="820"/>
      <c r="E19" s="820"/>
      <c r="F19" s="842" t="s">
        <v>577</v>
      </c>
      <c r="G19" s="843"/>
      <c r="H19" s="843"/>
      <c r="I19" s="843"/>
      <c r="J19" s="844"/>
      <c r="K19" s="845"/>
      <c r="L19" s="846"/>
      <c r="M19" s="846"/>
      <c r="N19" s="846"/>
      <c r="O19" s="847"/>
      <c r="P19" s="842"/>
      <c r="Q19" s="843"/>
      <c r="R19" s="843"/>
      <c r="S19" s="843"/>
      <c r="T19" s="843"/>
      <c r="U19" s="843"/>
      <c r="V19" s="843"/>
      <c r="W19" s="843"/>
      <c r="X19" s="843"/>
      <c r="Y19" s="844"/>
      <c r="Z19" s="593"/>
      <c r="AA19" s="618"/>
      <c r="AB19" s="618"/>
      <c r="AC19" s="618"/>
      <c r="AD19" s="887"/>
      <c r="AE19" s="888"/>
      <c r="AF19" s="888"/>
      <c r="AG19" s="888"/>
      <c r="AH19" s="889"/>
      <c r="AI19" s="887"/>
      <c r="AJ19" s="888"/>
      <c r="AK19" s="888"/>
      <c r="AL19" s="888"/>
      <c r="AM19" s="889"/>
      <c r="AN19" s="887"/>
      <c r="AO19" s="888"/>
      <c r="AP19" s="888"/>
      <c r="AQ19" s="888"/>
      <c r="AR19" s="889"/>
      <c r="AS19" s="919"/>
      <c r="AT19" s="920"/>
      <c r="AU19" s="920"/>
      <c r="AV19" s="920"/>
      <c r="AW19" s="920"/>
      <c r="AX19" s="921"/>
      <c r="AY19" s="917"/>
      <c r="AZ19" s="916"/>
      <c r="BA19" s="823" t="s">
        <v>576</v>
      </c>
      <c r="BB19" s="824"/>
      <c r="BC19" s="824"/>
      <c r="BD19" s="824"/>
      <c r="BE19" s="824"/>
      <c r="BF19" s="824"/>
      <c r="BG19" s="824"/>
      <c r="BH19" s="835"/>
      <c r="BI19" s="823" t="s">
        <v>575</v>
      </c>
      <c r="BJ19" s="824"/>
      <c r="BK19" s="824"/>
      <c r="BL19" s="824"/>
      <c r="BM19" s="824"/>
      <c r="BN19" s="824"/>
      <c r="BO19" s="824"/>
      <c r="BP19" s="835"/>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row>
    <row r="20" spans="1:142" ht="13.2">
      <c r="A20" s="611" t="s">
        <v>574</v>
      </c>
      <c r="B20" s="820"/>
      <c r="C20" s="820"/>
      <c r="D20" s="820"/>
      <c r="E20" s="612"/>
      <c r="F20" s="797" t="s">
        <v>573</v>
      </c>
      <c r="G20" s="798"/>
      <c r="H20" s="798"/>
      <c r="I20" s="798"/>
      <c r="J20" s="799"/>
      <c r="K20" s="803" t="s">
        <v>572</v>
      </c>
      <c r="L20" s="803"/>
      <c r="M20" s="803"/>
      <c r="N20" s="803"/>
      <c r="O20" s="803"/>
      <c r="P20" s="803" t="s">
        <v>571</v>
      </c>
      <c r="Q20" s="803"/>
      <c r="R20" s="803"/>
      <c r="S20" s="803"/>
      <c r="T20" s="803"/>
      <c r="U20" s="803"/>
      <c r="V20" s="803"/>
      <c r="W20" s="803"/>
      <c r="X20" s="803"/>
      <c r="Y20" s="803"/>
      <c r="Z20" s="593"/>
      <c r="AA20" s="618"/>
      <c r="AB20" s="618"/>
      <c r="AC20" s="618"/>
      <c r="AD20" s="884" t="s">
        <v>570</v>
      </c>
      <c r="AE20" s="885"/>
      <c r="AF20" s="885"/>
      <c r="AG20" s="885"/>
      <c r="AH20" s="885"/>
      <c r="AI20" s="885"/>
      <c r="AJ20" s="885"/>
      <c r="AK20" s="885"/>
      <c r="AL20" s="885"/>
      <c r="AM20" s="885"/>
      <c r="AN20" s="885"/>
      <c r="AO20" s="885"/>
      <c r="AP20" s="885"/>
      <c r="AQ20" s="885"/>
      <c r="AR20" s="886"/>
      <c r="AS20" s="919"/>
      <c r="AT20" s="920"/>
      <c r="AU20" s="920"/>
      <c r="AV20" s="920"/>
      <c r="AW20" s="920"/>
      <c r="AX20" s="921"/>
      <c r="AY20" s="917"/>
      <c r="AZ20" s="916"/>
      <c r="BA20" s="823"/>
      <c r="BB20" s="824"/>
      <c r="BC20" s="824"/>
      <c r="BD20" s="824"/>
      <c r="BE20" s="824"/>
      <c r="BF20" s="824"/>
      <c r="BG20" s="824"/>
      <c r="BH20" s="835"/>
      <c r="BI20" s="823" t="s">
        <v>569</v>
      </c>
      <c r="BJ20" s="824"/>
      <c r="BK20" s="824"/>
      <c r="BL20" s="824"/>
      <c r="BM20" s="824"/>
      <c r="BN20" s="824"/>
      <c r="BO20" s="824"/>
      <c r="BP20" s="835"/>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row>
    <row r="21" spans="1:142" ht="13.2">
      <c r="A21" s="611"/>
      <c r="B21" s="820"/>
      <c r="C21" s="820"/>
      <c r="D21" s="820"/>
      <c r="E21" s="612"/>
      <c r="F21" s="800"/>
      <c r="G21" s="801"/>
      <c r="H21" s="801"/>
      <c r="I21" s="801"/>
      <c r="J21" s="802"/>
      <c r="K21" s="804"/>
      <c r="L21" s="804"/>
      <c r="M21" s="804"/>
      <c r="N21" s="804"/>
      <c r="O21" s="804"/>
      <c r="P21" s="804"/>
      <c r="Q21" s="804"/>
      <c r="R21" s="804"/>
      <c r="S21" s="804"/>
      <c r="T21" s="804"/>
      <c r="U21" s="804"/>
      <c r="V21" s="804"/>
      <c r="W21" s="804"/>
      <c r="X21" s="804"/>
      <c r="Y21" s="804"/>
      <c r="Z21" s="897"/>
      <c r="AA21" s="620"/>
      <c r="AB21" s="620"/>
      <c r="AC21" s="620"/>
      <c r="AD21" s="893"/>
      <c r="AE21" s="894"/>
      <c r="AF21" s="894"/>
      <c r="AG21" s="894"/>
      <c r="AH21" s="894"/>
      <c r="AI21" s="894"/>
      <c r="AJ21" s="894"/>
      <c r="AK21" s="894"/>
      <c r="AL21" s="894"/>
      <c r="AM21" s="894"/>
      <c r="AN21" s="894"/>
      <c r="AO21" s="894"/>
      <c r="AP21" s="894"/>
      <c r="AQ21" s="894"/>
      <c r="AR21" s="895"/>
      <c r="AS21" s="919"/>
      <c r="AT21" s="920"/>
      <c r="AU21" s="920"/>
      <c r="AV21" s="920"/>
      <c r="AW21" s="920"/>
      <c r="AX21" s="921"/>
      <c r="AY21" s="917"/>
      <c r="AZ21" s="916"/>
      <c r="BA21" s="823"/>
      <c r="BB21" s="824"/>
      <c r="BC21" s="824"/>
      <c r="BD21" s="824"/>
      <c r="BE21" s="824"/>
      <c r="BF21" s="824"/>
      <c r="BG21" s="824"/>
      <c r="BH21" s="835"/>
      <c r="BI21" s="823" t="s">
        <v>568</v>
      </c>
      <c r="BJ21" s="824"/>
      <c r="BK21" s="824"/>
      <c r="BL21" s="824"/>
      <c r="BM21" s="824"/>
      <c r="BN21" s="824"/>
      <c r="BO21" s="824"/>
      <c r="BP21" s="835"/>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row>
    <row r="22" spans="1:142" ht="13.2">
      <c r="A22" s="611" t="s">
        <v>567</v>
      </c>
      <c r="B22" s="820"/>
      <c r="C22" s="820"/>
      <c r="D22" s="820"/>
      <c r="E22" s="612"/>
      <c r="F22" s="848" t="s">
        <v>566</v>
      </c>
      <c r="G22" s="849"/>
      <c r="H22" s="849"/>
      <c r="I22" s="849"/>
      <c r="J22" s="850"/>
      <c r="K22" s="790" t="s">
        <v>565</v>
      </c>
      <c r="L22" s="791"/>
      <c r="M22" s="791"/>
      <c r="N22" s="791"/>
      <c r="O22" s="792"/>
      <c r="P22" s="848" t="s">
        <v>564</v>
      </c>
      <c r="Q22" s="849"/>
      <c r="R22" s="849"/>
      <c r="S22" s="849"/>
      <c r="T22" s="849"/>
      <c r="U22" s="849"/>
      <c r="V22" s="849"/>
      <c r="W22" s="849"/>
      <c r="X22" s="849"/>
      <c r="Y22" s="932"/>
      <c r="Z22" s="910" t="s">
        <v>563</v>
      </c>
      <c r="AA22" s="910"/>
      <c r="AB22" s="910"/>
      <c r="AC22" s="910"/>
      <c r="AD22" s="821" t="s">
        <v>564</v>
      </c>
      <c r="AE22" s="822"/>
      <c r="AF22" s="822"/>
      <c r="AG22" s="822"/>
      <c r="AH22" s="822"/>
      <c r="AI22" s="822"/>
      <c r="AJ22" s="822"/>
      <c r="AK22" s="822"/>
      <c r="AL22" s="822"/>
      <c r="AM22" s="822"/>
      <c r="AN22" s="822"/>
      <c r="AO22" s="822"/>
      <c r="AP22" s="822"/>
      <c r="AQ22" s="822"/>
      <c r="AR22" s="834"/>
      <c r="AS22" s="821" t="s">
        <v>563</v>
      </c>
      <c r="AT22" s="822"/>
      <c r="AU22" s="822"/>
      <c r="AV22" s="822"/>
      <c r="AW22" s="822"/>
      <c r="AX22" s="834"/>
      <c r="AY22" s="917"/>
      <c r="AZ22" s="916"/>
      <c r="BA22" s="823"/>
      <c r="BB22" s="824"/>
      <c r="BC22" s="824"/>
      <c r="BD22" s="824"/>
      <c r="BE22" s="824"/>
      <c r="BF22" s="824"/>
      <c r="BG22" s="824"/>
      <c r="BH22" s="835"/>
      <c r="BI22" s="823" t="s">
        <v>562</v>
      </c>
      <c r="BJ22" s="824"/>
      <c r="BK22" s="824"/>
      <c r="BL22" s="824"/>
      <c r="BM22" s="824"/>
      <c r="BN22" s="824"/>
      <c r="BO22" s="824"/>
      <c r="BP22" s="835"/>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row>
    <row r="23" spans="1:142" ht="13.2">
      <c r="A23" s="611"/>
      <c r="B23" s="820"/>
      <c r="C23" s="820"/>
      <c r="D23" s="820"/>
      <c r="E23" s="612"/>
      <c r="F23" s="851"/>
      <c r="G23" s="852"/>
      <c r="H23" s="852"/>
      <c r="I23" s="852"/>
      <c r="J23" s="853"/>
      <c r="K23" s="842" t="s">
        <v>561</v>
      </c>
      <c r="L23" s="843"/>
      <c r="M23" s="843"/>
      <c r="N23" s="843"/>
      <c r="O23" s="844"/>
      <c r="P23" s="851"/>
      <c r="Q23" s="852"/>
      <c r="R23" s="852"/>
      <c r="S23" s="852"/>
      <c r="T23" s="852"/>
      <c r="U23" s="852"/>
      <c r="V23" s="852"/>
      <c r="W23" s="852"/>
      <c r="X23" s="852"/>
      <c r="Y23" s="933"/>
      <c r="Z23" s="910"/>
      <c r="AA23" s="910"/>
      <c r="AB23" s="910"/>
      <c r="AC23" s="910"/>
      <c r="AD23" s="840" t="s">
        <v>560</v>
      </c>
      <c r="AE23" s="841"/>
      <c r="AF23" s="841"/>
      <c r="AG23" s="841"/>
      <c r="AH23" s="841"/>
      <c r="AI23" s="841"/>
      <c r="AJ23" s="841"/>
      <c r="AK23" s="841"/>
      <c r="AL23" s="841"/>
      <c r="AM23" s="841"/>
      <c r="AN23" s="841"/>
      <c r="AO23" s="841"/>
      <c r="AP23" s="841"/>
      <c r="AQ23" s="841"/>
      <c r="AR23" s="918"/>
      <c r="AS23" s="909"/>
      <c r="AT23" s="910"/>
      <c r="AU23" s="910"/>
      <c r="AV23" s="910"/>
      <c r="AW23" s="910"/>
      <c r="AX23" s="911"/>
      <c r="AY23" s="917"/>
      <c r="AZ23" s="916"/>
      <c r="BA23" s="823"/>
      <c r="BB23" s="824"/>
      <c r="BC23" s="824"/>
      <c r="BD23" s="824"/>
      <c r="BE23" s="824"/>
      <c r="BF23" s="824"/>
      <c r="BG23" s="824"/>
      <c r="BH23" s="835"/>
      <c r="BI23" s="823" t="s">
        <v>559</v>
      </c>
      <c r="BJ23" s="824"/>
      <c r="BK23" s="824"/>
      <c r="BL23" s="824"/>
      <c r="BM23" s="824"/>
      <c r="BN23" s="824"/>
      <c r="BO23" s="824"/>
      <c r="BP23" s="835"/>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row>
    <row r="24" spans="1:142" ht="13.5" customHeight="1">
      <c r="A24" s="825" t="s">
        <v>558</v>
      </c>
      <c r="B24" s="826"/>
      <c r="C24" s="826"/>
      <c r="D24" s="826"/>
      <c r="E24" s="827"/>
      <c r="F24" s="821" t="s">
        <v>554</v>
      </c>
      <c r="G24" s="822"/>
      <c r="H24" s="822"/>
      <c r="I24" s="822"/>
      <c r="J24" s="822"/>
      <c r="K24" s="821" t="s">
        <v>556</v>
      </c>
      <c r="L24" s="822"/>
      <c r="M24" s="822"/>
      <c r="N24" s="822"/>
      <c r="O24" s="822"/>
      <c r="P24" s="822"/>
      <c r="Q24" s="822"/>
      <c r="R24" s="822"/>
      <c r="S24" s="822"/>
      <c r="T24" s="834"/>
      <c r="U24" s="828" t="s">
        <v>557</v>
      </c>
      <c r="V24" s="829"/>
      <c r="W24" s="829"/>
      <c r="X24" s="829"/>
      <c r="Y24" s="836"/>
      <c r="Z24" s="910"/>
      <c r="AA24" s="910"/>
      <c r="AB24" s="910"/>
      <c r="AC24" s="910"/>
      <c r="AD24" s="821" t="s">
        <v>556</v>
      </c>
      <c r="AE24" s="822"/>
      <c r="AF24" s="822"/>
      <c r="AG24" s="822"/>
      <c r="AH24" s="822"/>
      <c r="AI24" s="822"/>
      <c r="AJ24" s="822"/>
      <c r="AK24" s="822"/>
      <c r="AL24" s="822"/>
      <c r="AM24" s="822"/>
      <c r="AN24" s="822"/>
      <c r="AO24" s="822"/>
      <c r="AP24" s="822"/>
      <c r="AQ24" s="822"/>
      <c r="AR24" s="834"/>
      <c r="AS24" s="909"/>
      <c r="AT24" s="910"/>
      <c r="AU24" s="910"/>
      <c r="AV24" s="910"/>
      <c r="AW24" s="910"/>
      <c r="AX24" s="911"/>
      <c r="AY24" s="917"/>
      <c r="AZ24" s="916"/>
      <c r="BA24" s="823"/>
      <c r="BB24" s="824"/>
      <c r="BC24" s="824"/>
      <c r="BD24" s="824"/>
      <c r="BE24" s="824"/>
      <c r="BF24" s="824"/>
      <c r="BG24" s="824"/>
      <c r="BH24" s="835"/>
      <c r="BI24" s="823" t="s">
        <v>555</v>
      </c>
      <c r="BJ24" s="824"/>
      <c r="BK24" s="824"/>
      <c r="BL24" s="824"/>
      <c r="BM24" s="824"/>
      <c r="BN24" s="824"/>
      <c r="BO24" s="824"/>
      <c r="BP24" s="835"/>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row>
    <row r="25" spans="1:142" ht="13.2">
      <c r="A25" s="825"/>
      <c r="B25" s="826"/>
      <c r="C25" s="826"/>
      <c r="D25" s="826"/>
      <c r="E25" s="827"/>
      <c r="F25" s="840"/>
      <c r="G25" s="841"/>
      <c r="H25" s="841"/>
      <c r="I25" s="841"/>
      <c r="J25" s="841"/>
      <c r="K25" s="840" t="s">
        <v>625</v>
      </c>
      <c r="L25" s="841"/>
      <c r="M25" s="841"/>
      <c r="N25" s="841"/>
      <c r="O25" s="841"/>
      <c r="P25" s="841"/>
      <c r="Q25" s="841"/>
      <c r="R25" s="841"/>
      <c r="S25" s="841"/>
      <c r="T25" s="918"/>
      <c r="U25" s="837"/>
      <c r="V25" s="838"/>
      <c r="W25" s="838"/>
      <c r="X25" s="838"/>
      <c r="Y25" s="839"/>
      <c r="Z25" s="910"/>
      <c r="AA25" s="910"/>
      <c r="AB25" s="910"/>
      <c r="AC25" s="910"/>
      <c r="AD25" s="840" t="s">
        <v>627</v>
      </c>
      <c r="AE25" s="841"/>
      <c r="AF25" s="841"/>
      <c r="AG25" s="841"/>
      <c r="AH25" s="841"/>
      <c r="AI25" s="841"/>
      <c r="AJ25" s="841"/>
      <c r="AK25" s="841"/>
      <c r="AL25" s="841"/>
      <c r="AM25" s="841"/>
      <c r="AN25" s="841"/>
      <c r="AO25" s="841"/>
      <c r="AP25" s="841"/>
      <c r="AQ25" s="841"/>
      <c r="AR25" s="918"/>
      <c r="AS25" s="909"/>
      <c r="AT25" s="910"/>
      <c r="AU25" s="910"/>
      <c r="AV25" s="910"/>
      <c r="AW25" s="910"/>
      <c r="AX25" s="911"/>
      <c r="AY25" s="917"/>
      <c r="AZ25" s="916"/>
      <c r="BA25" s="823"/>
      <c r="BB25" s="824"/>
      <c r="BC25" s="824"/>
      <c r="BD25" s="824"/>
      <c r="BE25" s="824"/>
      <c r="BF25" s="824"/>
      <c r="BG25" s="824"/>
      <c r="BH25" s="835"/>
      <c r="BI25" s="823" t="s">
        <v>553</v>
      </c>
      <c r="BJ25" s="824"/>
      <c r="BK25" s="824"/>
      <c r="BL25" s="824"/>
      <c r="BM25" s="824"/>
      <c r="BN25" s="824"/>
      <c r="BO25" s="824"/>
      <c r="BP25" s="835"/>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c r="DZ25" s="108"/>
      <c r="EA25" s="108"/>
      <c r="EB25" s="108"/>
      <c r="EC25" s="108"/>
      <c r="ED25" s="108"/>
      <c r="EE25" s="108"/>
      <c r="EF25" s="108"/>
      <c r="EG25" s="108"/>
      <c r="EH25" s="108"/>
      <c r="EI25" s="108"/>
      <c r="EJ25" s="108"/>
      <c r="EK25" s="108"/>
      <c r="EL25" s="108"/>
    </row>
    <row r="26" spans="1:142" ht="13.2">
      <c r="A26" s="825" t="s">
        <v>395</v>
      </c>
      <c r="B26" s="826"/>
      <c r="C26" s="826"/>
      <c r="D26" s="826"/>
      <c r="E26" s="827"/>
      <c r="F26" s="828" t="s">
        <v>74</v>
      </c>
      <c r="G26" s="829"/>
      <c r="H26" s="829"/>
      <c r="I26" s="829"/>
      <c r="J26" s="830"/>
      <c r="K26" s="828" t="s">
        <v>552</v>
      </c>
      <c r="L26" s="829"/>
      <c r="M26" s="829"/>
      <c r="N26" s="829"/>
      <c r="O26" s="829"/>
      <c r="P26" s="829"/>
      <c r="Q26" s="829"/>
      <c r="R26" s="829"/>
      <c r="S26" s="829"/>
      <c r="T26" s="836"/>
      <c r="U26" s="828" t="s">
        <v>551</v>
      </c>
      <c r="V26" s="829"/>
      <c r="W26" s="829"/>
      <c r="X26" s="829"/>
      <c r="Y26" s="836"/>
      <c r="Z26" s="910"/>
      <c r="AA26" s="910"/>
      <c r="AB26" s="910"/>
      <c r="AC26" s="910"/>
      <c r="AD26" s="821" t="s">
        <v>551</v>
      </c>
      <c r="AE26" s="822"/>
      <c r="AF26" s="822"/>
      <c r="AG26" s="822"/>
      <c r="AH26" s="834"/>
      <c r="AI26" s="821" t="s">
        <v>550</v>
      </c>
      <c r="AJ26" s="822"/>
      <c r="AK26" s="822"/>
      <c r="AL26" s="822"/>
      <c r="AM26" s="822"/>
      <c r="AN26" s="822"/>
      <c r="AO26" s="822"/>
      <c r="AP26" s="822"/>
      <c r="AQ26" s="822"/>
      <c r="AR26" s="834"/>
      <c r="AS26" s="909"/>
      <c r="AT26" s="910"/>
      <c r="AU26" s="910"/>
      <c r="AV26" s="910"/>
      <c r="AW26" s="910"/>
      <c r="AX26" s="911"/>
      <c r="AY26" s="917"/>
      <c r="AZ26" s="916"/>
      <c r="BA26" s="823"/>
      <c r="BB26" s="824"/>
      <c r="BC26" s="824"/>
      <c r="BD26" s="824"/>
      <c r="BE26" s="824"/>
      <c r="BF26" s="824"/>
      <c r="BG26" s="824"/>
      <c r="BH26" s="835"/>
      <c r="BI26" s="823" t="s">
        <v>549</v>
      </c>
      <c r="BJ26" s="824"/>
      <c r="BK26" s="824"/>
      <c r="BL26" s="824"/>
      <c r="BM26" s="824"/>
      <c r="BN26" s="824"/>
      <c r="BO26" s="824"/>
      <c r="BP26" s="835"/>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c r="DZ26" s="108"/>
      <c r="EA26" s="108"/>
      <c r="EB26" s="108"/>
      <c r="EC26" s="108"/>
      <c r="ED26" s="108"/>
      <c r="EE26" s="108"/>
      <c r="EF26" s="108"/>
      <c r="EG26" s="108"/>
      <c r="EH26" s="108"/>
      <c r="EI26" s="108"/>
      <c r="EJ26" s="108"/>
      <c r="EK26" s="108"/>
      <c r="EL26" s="108"/>
    </row>
    <row r="27" spans="1:142" ht="13.2">
      <c r="A27" s="825"/>
      <c r="B27" s="826"/>
      <c r="C27" s="826"/>
      <c r="D27" s="826"/>
      <c r="E27" s="827"/>
      <c r="F27" s="837"/>
      <c r="G27" s="838"/>
      <c r="H27" s="838"/>
      <c r="I27" s="838"/>
      <c r="J27" s="934"/>
      <c r="K27" s="837"/>
      <c r="L27" s="838"/>
      <c r="M27" s="838"/>
      <c r="N27" s="838"/>
      <c r="O27" s="838"/>
      <c r="P27" s="838"/>
      <c r="Q27" s="838"/>
      <c r="R27" s="838"/>
      <c r="S27" s="838"/>
      <c r="T27" s="839"/>
      <c r="U27" s="837"/>
      <c r="V27" s="838"/>
      <c r="W27" s="838"/>
      <c r="X27" s="838"/>
      <c r="Y27" s="839"/>
      <c r="Z27" s="910"/>
      <c r="AA27" s="910"/>
      <c r="AB27" s="910"/>
      <c r="AC27" s="910"/>
      <c r="AD27" s="840"/>
      <c r="AE27" s="841"/>
      <c r="AF27" s="841"/>
      <c r="AG27" s="841"/>
      <c r="AH27" s="918"/>
      <c r="AI27" s="840"/>
      <c r="AJ27" s="841"/>
      <c r="AK27" s="841"/>
      <c r="AL27" s="841"/>
      <c r="AM27" s="841"/>
      <c r="AN27" s="841"/>
      <c r="AO27" s="841"/>
      <c r="AP27" s="841"/>
      <c r="AQ27" s="841"/>
      <c r="AR27" s="918"/>
      <c r="AS27" s="909"/>
      <c r="AT27" s="910"/>
      <c r="AU27" s="910"/>
      <c r="AV27" s="910"/>
      <c r="AW27" s="910"/>
      <c r="AX27" s="911"/>
      <c r="AY27" s="917"/>
      <c r="AZ27" s="916"/>
      <c r="BA27" s="823"/>
      <c r="BB27" s="824"/>
      <c r="BC27" s="824"/>
      <c r="BD27" s="824"/>
      <c r="BE27" s="824"/>
      <c r="BF27" s="824"/>
      <c r="BG27" s="824"/>
      <c r="BH27" s="835"/>
      <c r="BI27" s="823" t="s">
        <v>548</v>
      </c>
      <c r="BJ27" s="824"/>
      <c r="BK27" s="824"/>
      <c r="BL27" s="824"/>
      <c r="BM27" s="824"/>
      <c r="BN27" s="824"/>
      <c r="BO27" s="824"/>
      <c r="BP27" s="835"/>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c r="DZ27" s="108"/>
      <c r="EA27" s="108"/>
      <c r="EB27" s="108"/>
      <c r="EC27" s="108"/>
      <c r="ED27" s="108"/>
      <c r="EE27" s="108"/>
      <c r="EF27" s="108"/>
      <c r="EG27" s="108"/>
      <c r="EH27" s="108"/>
      <c r="EI27" s="108"/>
      <c r="EJ27" s="108"/>
      <c r="EK27" s="108"/>
      <c r="EL27" s="108"/>
    </row>
    <row r="28" spans="1:142" ht="13.2">
      <c r="A28" s="825" t="s">
        <v>204</v>
      </c>
      <c r="B28" s="826"/>
      <c r="C28" s="826"/>
      <c r="D28" s="826"/>
      <c r="E28" s="827"/>
      <c r="F28" s="828" t="s">
        <v>547</v>
      </c>
      <c r="G28" s="829"/>
      <c r="H28" s="829"/>
      <c r="I28" s="829"/>
      <c r="J28" s="830"/>
      <c r="K28" s="828" t="s">
        <v>546</v>
      </c>
      <c r="L28" s="829"/>
      <c r="M28" s="829"/>
      <c r="N28" s="829"/>
      <c r="O28" s="829"/>
      <c r="P28" s="829"/>
      <c r="Q28" s="829"/>
      <c r="R28" s="829"/>
      <c r="S28" s="829"/>
      <c r="T28" s="836"/>
      <c r="U28" s="828" t="s">
        <v>545</v>
      </c>
      <c r="V28" s="829"/>
      <c r="W28" s="829"/>
      <c r="X28" s="829"/>
      <c r="Y28" s="836"/>
      <c r="Z28" s="910"/>
      <c r="AA28" s="910"/>
      <c r="AB28" s="910"/>
      <c r="AC28" s="910"/>
      <c r="AD28" s="821" t="s">
        <v>545</v>
      </c>
      <c r="AE28" s="822"/>
      <c r="AF28" s="822"/>
      <c r="AG28" s="822"/>
      <c r="AH28" s="834"/>
      <c r="AI28" s="821" t="s">
        <v>544</v>
      </c>
      <c r="AJ28" s="822"/>
      <c r="AK28" s="822"/>
      <c r="AL28" s="822"/>
      <c r="AM28" s="822"/>
      <c r="AN28" s="822"/>
      <c r="AO28" s="822"/>
      <c r="AP28" s="822"/>
      <c r="AQ28" s="822"/>
      <c r="AR28" s="834"/>
      <c r="AS28" s="909"/>
      <c r="AT28" s="910"/>
      <c r="AU28" s="910"/>
      <c r="AV28" s="910"/>
      <c r="AW28" s="910"/>
      <c r="AX28" s="911"/>
      <c r="AY28" s="917"/>
      <c r="AZ28" s="916"/>
      <c r="BA28" s="823"/>
      <c r="BB28" s="824"/>
      <c r="BC28" s="824"/>
      <c r="BD28" s="824"/>
      <c r="BE28" s="824"/>
      <c r="BF28" s="824"/>
      <c r="BG28" s="824"/>
      <c r="BH28" s="835"/>
      <c r="BI28" s="823"/>
      <c r="BJ28" s="824"/>
      <c r="BK28" s="824"/>
      <c r="BL28" s="824"/>
      <c r="BM28" s="824"/>
      <c r="BN28" s="824"/>
      <c r="BO28" s="824"/>
      <c r="BP28" s="835"/>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row>
    <row r="29" spans="1:142" ht="13.2">
      <c r="A29" s="825"/>
      <c r="B29" s="826"/>
      <c r="C29" s="826"/>
      <c r="D29" s="826"/>
      <c r="E29" s="827"/>
      <c r="F29" s="837"/>
      <c r="G29" s="838"/>
      <c r="H29" s="838"/>
      <c r="I29" s="838"/>
      <c r="J29" s="934"/>
      <c r="K29" s="837"/>
      <c r="L29" s="838"/>
      <c r="M29" s="838"/>
      <c r="N29" s="838"/>
      <c r="O29" s="838"/>
      <c r="P29" s="838"/>
      <c r="Q29" s="838"/>
      <c r="R29" s="838"/>
      <c r="S29" s="838"/>
      <c r="T29" s="839"/>
      <c r="U29" s="837"/>
      <c r="V29" s="838"/>
      <c r="W29" s="838"/>
      <c r="X29" s="838"/>
      <c r="Y29" s="839"/>
      <c r="Z29" s="910"/>
      <c r="AA29" s="910"/>
      <c r="AB29" s="910"/>
      <c r="AC29" s="910"/>
      <c r="AD29" s="840"/>
      <c r="AE29" s="841"/>
      <c r="AF29" s="841"/>
      <c r="AG29" s="841"/>
      <c r="AH29" s="918"/>
      <c r="AI29" s="840"/>
      <c r="AJ29" s="841"/>
      <c r="AK29" s="841"/>
      <c r="AL29" s="841"/>
      <c r="AM29" s="841"/>
      <c r="AN29" s="841"/>
      <c r="AO29" s="841"/>
      <c r="AP29" s="841"/>
      <c r="AQ29" s="841"/>
      <c r="AR29" s="918"/>
      <c r="AS29" s="909"/>
      <c r="AT29" s="910"/>
      <c r="AU29" s="910"/>
      <c r="AV29" s="910"/>
      <c r="AW29" s="910"/>
      <c r="AX29" s="911"/>
      <c r="AY29" s="917"/>
      <c r="AZ29" s="916"/>
      <c r="BA29" s="823"/>
      <c r="BB29" s="824"/>
      <c r="BC29" s="824"/>
      <c r="BD29" s="824"/>
      <c r="BE29" s="824"/>
      <c r="BF29" s="824"/>
      <c r="BG29" s="824"/>
      <c r="BH29" s="835"/>
      <c r="BI29" s="823"/>
      <c r="BJ29" s="824"/>
      <c r="BK29" s="824"/>
      <c r="BL29" s="824"/>
      <c r="BM29" s="824"/>
      <c r="BN29" s="824"/>
      <c r="BO29" s="824"/>
      <c r="BP29" s="835"/>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row>
    <row r="30" spans="1:142" ht="13.2">
      <c r="A30" s="825" t="s">
        <v>543</v>
      </c>
      <c r="B30" s="826"/>
      <c r="C30" s="826"/>
      <c r="D30" s="826"/>
      <c r="E30" s="827"/>
      <c r="F30" s="828" t="s">
        <v>542</v>
      </c>
      <c r="G30" s="829"/>
      <c r="H30" s="829"/>
      <c r="I30" s="829"/>
      <c r="J30" s="830"/>
      <c r="K30" s="821" t="s">
        <v>541</v>
      </c>
      <c r="L30" s="822"/>
      <c r="M30" s="822"/>
      <c r="N30" s="822"/>
      <c r="O30" s="834"/>
      <c r="P30" s="828" t="s">
        <v>540</v>
      </c>
      <c r="Q30" s="829"/>
      <c r="R30" s="829"/>
      <c r="S30" s="829"/>
      <c r="T30" s="829"/>
      <c r="U30" s="829"/>
      <c r="V30" s="829"/>
      <c r="W30" s="829"/>
      <c r="X30" s="829"/>
      <c r="Y30" s="836"/>
      <c r="Z30" s="910"/>
      <c r="AA30" s="910"/>
      <c r="AB30" s="910"/>
      <c r="AC30" s="910"/>
      <c r="AD30" s="821" t="s">
        <v>539</v>
      </c>
      <c r="AE30" s="822"/>
      <c r="AF30" s="822"/>
      <c r="AG30" s="822"/>
      <c r="AH30" s="834"/>
      <c r="AI30" s="821" t="s">
        <v>538</v>
      </c>
      <c r="AJ30" s="822"/>
      <c r="AK30" s="822"/>
      <c r="AL30" s="822"/>
      <c r="AM30" s="822"/>
      <c r="AN30" s="822"/>
      <c r="AO30" s="822"/>
      <c r="AP30" s="822"/>
      <c r="AQ30" s="822"/>
      <c r="AR30" s="834"/>
      <c r="AS30" s="909"/>
      <c r="AT30" s="910"/>
      <c r="AU30" s="910"/>
      <c r="AV30" s="910"/>
      <c r="AW30" s="910"/>
      <c r="AX30" s="911"/>
      <c r="AY30" s="917"/>
      <c r="AZ30" s="916"/>
      <c r="BA30" s="823"/>
      <c r="BB30" s="824"/>
      <c r="BC30" s="824"/>
      <c r="BD30" s="824"/>
      <c r="BE30" s="824"/>
      <c r="BF30" s="824"/>
      <c r="BG30" s="824"/>
      <c r="BH30" s="835"/>
      <c r="BI30" s="823"/>
      <c r="BJ30" s="824"/>
      <c r="BK30" s="824"/>
      <c r="BL30" s="824"/>
      <c r="BM30" s="824"/>
      <c r="BN30" s="824"/>
      <c r="BO30" s="824"/>
      <c r="BP30" s="835"/>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row>
    <row r="31" spans="1:142" ht="13.2">
      <c r="A31" s="825"/>
      <c r="B31" s="826"/>
      <c r="C31" s="826"/>
      <c r="D31" s="826"/>
      <c r="E31" s="827"/>
      <c r="F31" s="831"/>
      <c r="G31" s="832"/>
      <c r="H31" s="832"/>
      <c r="I31" s="832"/>
      <c r="J31" s="833"/>
      <c r="K31" s="823"/>
      <c r="L31" s="824"/>
      <c r="M31" s="824"/>
      <c r="N31" s="824"/>
      <c r="O31" s="835"/>
      <c r="P31" s="831" t="s">
        <v>537</v>
      </c>
      <c r="Q31" s="832"/>
      <c r="R31" s="832"/>
      <c r="S31" s="832"/>
      <c r="T31" s="832"/>
      <c r="U31" s="832"/>
      <c r="V31" s="832"/>
      <c r="W31" s="832"/>
      <c r="X31" s="832"/>
      <c r="Y31" s="935"/>
      <c r="Z31" s="910"/>
      <c r="AA31" s="910"/>
      <c r="AB31" s="910"/>
      <c r="AC31" s="910"/>
      <c r="AD31" s="823"/>
      <c r="AE31" s="824"/>
      <c r="AF31" s="824"/>
      <c r="AG31" s="824"/>
      <c r="AH31" s="835"/>
      <c r="AI31" s="823"/>
      <c r="AJ31" s="824"/>
      <c r="AK31" s="824"/>
      <c r="AL31" s="824"/>
      <c r="AM31" s="824"/>
      <c r="AN31" s="824"/>
      <c r="AO31" s="824"/>
      <c r="AP31" s="824"/>
      <c r="AQ31" s="824"/>
      <c r="AR31" s="835"/>
      <c r="AS31" s="912"/>
      <c r="AT31" s="913"/>
      <c r="AU31" s="913"/>
      <c r="AV31" s="913"/>
      <c r="AW31" s="913"/>
      <c r="AX31" s="914"/>
      <c r="AY31" s="917"/>
      <c r="AZ31" s="916"/>
      <c r="BA31" s="840"/>
      <c r="BB31" s="841"/>
      <c r="BC31" s="841"/>
      <c r="BD31" s="841"/>
      <c r="BE31" s="841"/>
      <c r="BF31" s="841"/>
      <c r="BG31" s="841"/>
      <c r="BH31" s="918"/>
      <c r="BI31" s="840"/>
      <c r="BJ31" s="841"/>
      <c r="BK31" s="841"/>
      <c r="BL31" s="841"/>
      <c r="BM31" s="841"/>
      <c r="BN31" s="841"/>
      <c r="BO31" s="841"/>
      <c r="BP31" s="91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row>
    <row r="32" spans="1:142" ht="13.2">
      <c r="A32" s="825" t="s">
        <v>536</v>
      </c>
      <c r="B32" s="826"/>
      <c r="C32" s="826"/>
      <c r="D32" s="826"/>
      <c r="E32" s="827"/>
      <c r="F32" s="821" t="s">
        <v>535</v>
      </c>
      <c r="G32" s="822"/>
      <c r="H32" s="822"/>
      <c r="I32" s="822"/>
      <c r="J32" s="822"/>
      <c r="K32" s="822"/>
      <c r="L32" s="822"/>
      <c r="M32" s="822" t="s">
        <v>271</v>
      </c>
      <c r="N32" s="822"/>
      <c r="O32" s="822"/>
      <c r="P32" s="930">
        <f>①表紙!B25</f>
        <v>0</v>
      </c>
      <c r="Q32" s="930"/>
      <c r="R32" s="930"/>
      <c r="S32" s="930"/>
      <c r="T32" s="930"/>
      <c r="U32" s="930"/>
      <c r="V32" s="930"/>
      <c r="W32" s="930"/>
      <c r="X32" s="930"/>
      <c r="Y32" s="930"/>
      <c r="Z32" s="930"/>
      <c r="AA32" s="930"/>
      <c r="AB32" s="930"/>
      <c r="AC32" s="931"/>
      <c r="AD32" s="821" t="s">
        <v>534</v>
      </c>
      <c r="AE32" s="822"/>
      <c r="AF32" s="822"/>
      <c r="AG32" s="822"/>
      <c r="AH32" s="822"/>
      <c r="AI32" s="822" t="s">
        <v>271</v>
      </c>
      <c r="AJ32" s="822"/>
      <c r="AK32" s="822"/>
      <c r="AL32" s="930">
        <f>①表紙!D25</f>
        <v>0</v>
      </c>
      <c r="AM32" s="930"/>
      <c r="AN32" s="930"/>
      <c r="AO32" s="930"/>
      <c r="AP32" s="930"/>
      <c r="AQ32" s="930"/>
      <c r="AR32" s="930"/>
      <c r="AS32" s="930"/>
      <c r="AT32" s="930"/>
      <c r="AU32" s="930"/>
      <c r="AV32" s="930"/>
      <c r="AW32" s="930"/>
      <c r="AX32" s="931"/>
      <c r="AY32" s="821" t="s">
        <v>533</v>
      </c>
      <c r="AZ32" s="822"/>
      <c r="BA32" s="822"/>
      <c r="BB32" s="822"/>
      <c r="BC32" s="822"/>
      <c r="BD32" s="822" t="s">
        <v>271</v>
      </c>
      <c r="BE32" s="822"/>
      <c r="BF32" s="822"/>
      <c r="BG32" s="930">
        <f>①表紙!F25</f>
        <v>0</v>
      </c>
      <c r="BH32" s="930"/>
      <c r="BI32" s="930"/>
      <c r="BJ32" s="930"/>
      <c r="BK32" s="930"/>
      <c r="BL32" s="930"/>
      <c r="BM32" s="930"/>
      <c r="BN32" s="930"/>
      <c r="BO32" s="930"/>
      <c r="BP32" s="931"/>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row>
    <row r="33" spans="1:142" ht="13.2">
      <c r="A33" s="825"/>
      <c r="B33" s="826"/>
      <c r="C33" s="826"/>
      <c r="D33" s="826"/>
      <c r="E33" s="827"/>
      <c r="F33" s="823"/>
      <c r="G33" s="824"/>
      <c r="H33" s="824"/>
      <c r="I33" s="824"/>
      <c r="J33" s="824"/>
      <c r="K33" s="824"/>
      <c r="L33" s="824"/>
      <c r="M33" s="824"/>
      <c r="N33" s="824"/>
      <c r="O33" s="824"/>
      <c r="P33" s="926"/>
      <c r="Q33" s="926"/>
      <c r="R33" s="926"/>
      <c r="S33" s="926"/>
      <c r="T33" s="926"/>
      <c r="U33" s="926"/>
      <c r="V33" s="926"/>
      <c r="W33" s="926"/>
      <c r="X33" s="926"/>
      <c r="Y33" s="926"/>
      <c r="Z33" s="926"/>
      <c r="AA33" s="926"/>
      <c r="AB33" s="926"/>
      <c r="AC33" s="927"/>
      <c r="AD33" s="823"/>
      <c r="AE33" s="824"/>
      <c r="AF33" s="824"/>
      <c r="AG33" s="824"/>
      <c r="AH33" s="824"/>
      <c r="AI33" s="824"/>
      <c r="AJ33" s="824"/>
      <c r="AK33" s="824"/>
      <c r="AL33" s="926"/>
      <c r="AM33" s="926"/>
      <c r="AN33" s="926"/>
      <c r="AO33" s="926"/>
      <c r="AP33" s="926"/>
      <c r="AQ33" s="926"/>
      <c r="AR33" s="926"/>
      <c r="AS33" s="926"/>
      <c r="AT33" s="926"/>
      <c r="AU33" s="926"/>
      <c r="AV33" s="926"/>
      <c r="AW33" s="926"/>
      <c r="AX33" s="927"/>
      <c r="AY33" s="823"/>
      <c r="AZ33" s="824"/>
      <c r="BA33" s="824"/>
      <c r="BB33" s="824"/>
      <c r="BC33" s="824"/>
      <c r="BD33" s="824"/>
      <c r="BE33" s="824"/>
      <c r="BF33" s="824"/>
      <c r="BG33" s="926"/>
      <c r="BH33" s="926"/>
      <c r="BI33" s="926"/>
      <c r="BJ33" s="926"/>
      <c r="BK33" s="926"/>
      <c r="BL33" s="926"/>
      <c r="BM33" s="926"/>
      <c r="BN33" s="926"/>
      <c r="BO33" s="926"/>
      <c r="BP33" s="927"/>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row>
    <row r="34" spans="1:142" ht="11.25" customHeight="1">
      <c r="A34" s="825"/>
      <c r="B34" s="826"/>
      <c r="C34" s="826"/>
      <c r="D34" s="826"/>
      <c r="E34" s="827"/>
      <c r="F34" s="823" t="s">
        <v>532</v>
      </c>
      <c r="G34" s="824"/>
      <c r="H34" s="824"/>
      <c r="I34" s="824"/>
      <c r="J34" s="824"/>
      <c r="K34" s="824"/>
      <c r="L34" s="824"/>
      <c r="M34" s="824"/>
      <c r="N34" s="824"/>
      <c r="O34" s="824"/>
      <c r="P34" s="824"/>
      <c r="Q34" s="824"/>
      <c r="R34" s="824"/>
      <c r="S34" s="824"/>
      <c r="T34" s="824"/>
      <c r="U34" s="824"/>
      <c r="V34" s="824"/>
      <c r="W34" s="824"/>
      <c r="X34" s="824"/>
      <c r="Y34" s="824"/>
      <c r="Z34" s="824"/>
      <c r="AA34" s="824"/>
      <c r="AB34" s="824"/>
      <c r="AC34" s="835"/>
      <c r="AD34" s="823"/>
      <c r="AE34" s="824"/>
      <c r="AF34" s="824"/>
      <c r="AG34" s="824"/>
      <c r="AH34" s="824"/>
      <c r="AI34" s="824"/>
      <c r="AJ34" s="824"/>
      <c r="AK34" s="824"/>
      <c r="AL34" s="824"/>
      <c r="AM34" s="824"/>
      <c r="AN34" s="824"/>
      <c r="AO34" s="824"/>
      <c r="AP34" s="824"/>
      <c r="AQ34" s="824"/>
      <c r="AR34" s="824"/>
      <c r="AS34" s="824"/>
      <c r="AT34" s="824"/>
      <c r="AU34" s="824"/>
      <c r="AV34" s="824"/>
      <c r="AW34" s="824"/>
      <c r="AX34" s="835"/>
      <c r="AY34" s="823"/>
      <c r="AZ34" s="824"/>
      <c r="BA34" s="824"/>
      <c r="BB34" s="824"/>
      <c r="BC34" s="824"/>
      <c r="BD34" s="824"/>
      <c r="BE34" s="824"/>
      <c r="BF34" s="824"/>
      <c r="BG34" s="824"/>
      <c r="BH34" s="824"/>
      <c r="BI34" s="824"/>
      <c r="BJ34" s="824"/>
      <c r="BK34" s="824"/>
      <c r="BL34" s="824"/>
      <c r="BM34" s="824"/>
      <c r="BN34" s="824"/>
      <c r="BO34" s="824"/>
      <c r="BP34" s="835"/>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row>
    <row r="35" spans="1:142" ht="11.25" customHeight="1">
      <c r="A35" s="825"/>
      <c r="B35" s="826"/>
      <c r="C35" s="826"/>
      <c r="D35" s="826"/>
      <c r="E35" s="827"/>
      <c r="F35" s="823"/>
      <c r="G35" s="824"/>
      <c r="H35" s="824"/>
      <c r="I35" s="824"/>
      <c r="J35" s="824"/>
      <c r="K35" s="824"/>
      <c r="L35" s="824"/>
      <c r="M35" s="824"/>
      <c r="N35" s="824"/>
      <c r="O35" s="824"/>
      <c r="P35" s="824"/>
      <c r="Q35" s="824"/>
      <c r="R35" s="824"/>
      <c r="S35" s="824"/>
      <c r="T35" s="824"/>
      <c r="U35" s="824"/>
      <c r="V35" s="824"/>
      <c r="W35" s="824"/>
      <c r="X35" s="824"/>
      <c r="Y35" s="824"/>
      <c r="Z35" s="824"/>
      <c r="AA35" s="824"/>
      <c r="AB35" s="824"/>
      <c r="AC35" s="835"/>
      <c r="AD35" s="823"/>
      <c r="AE35" s="824"/>
      <c r="AF35" s="824"/>
      <c r="AG35" s="824"/>
      <c r="AH35" s="824"/>
      <c r="AI35" s="824"/>
      <c r="AJ35" s="824"/>
      <c r="AK35" s="824"/>
      <c r="AL35" s="824"/>
      <c r="AM35" s="824"/>
      <c r="AN35" s="824"/>
      <c r="AO35" s="824"/>
      <c r="AP35" s="824"/>
      <c r="AQ35" s="824"/>
      <c r="AR35" s="824"/>
      <c r="AS35" s="824"/>
      <c r="AT35" s="824"/>
      <c r="AU35" s="824"/>
      <c r="AV35" s="824"/>
      <c r="AW35" s="824"/>
      <c r="AX35" s="835"/>
      <c r="AY35" s="823"/>
      <c r="AZ35" s="824"/>
      <c r="BA35" s="824"/>
      <c r="BB35" s="824"/>
      <c r="BC35" s="824"/>
      <c r="BD35" s="824"/>
      <c r="BE35" s="824"/>
      <c r="BF35" s="824"/>
      <c r="BG35" s="824"/>
      <c r="BH35" s="824"/>
      <c r="BI35" s="824"/>
      <c r="BJ35" s="824"/>
      <c r="BK35" s="824"/>
      <c r="BL35" s="824"/>
      <c r="BM35" s="824"/>
      <c r="BN35" s="824"/>
      <c r="BO35" s="824"/>
      <c r="BP35" s="835"/>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row>
    <row r="36" spans="1:142" ht="11.25" customHeight="1">
      <c r="A36" s="825"/>
      <c r="B36" s="826"/>
      <c r="C36" s="826"/>
      <c r="D36" s="826"/>
      <c r="E36" s="827"/>
      <c r="F36" s="693" t="s">
        <v>636</v>
      </c>
      <c r="G36" s="694"/>
      <c r="H36" s="694"/>
      <c r="I36" s="936" t="str">
        <f>IF(⑥医師!N9=0,"",⑥医師!N9)</f>
        <v/>
      </c>
      <c r="J36" s="936"/>
      <c r="K36" s="936"/>
      <c r="L36" s="936"/>
      <c r="M36" s="824" t="s">
        <v>531</v>
      </c>
      <c r="N36" s="824"/>
      <c r="O36" s="824"/>
      <c r="P36" s="926" t="str">
        <f>IF(②共通診療情報提供書!I13=0,"",②共通診療情報提供書!I13)</f>
        <v/>
      </c>
      <c r="Q36" s="926"/>
      <c r="R36" s="926"/>
      <c r="S36" s="926"/>
      <c r="T36" s="926"/>
      <c r="U36" s="926"/>
      <c r="V36" s="926"/>
      <c r="W36" s="926"/>
      <c r="X36" s="926"/>
      <c r="Y36" s="926"/>
      <c r="Z36" s="926"/>
      <c r="AA36" s="926"/>
      <c r="AB36" s="926"/>
      <c r="AC36" s="927"/>
      <c r="AD36" s="693" t="s">
        <v>636</v>
      </c>
      <c r="AE36" s="694"/>
      <c r="AF36" s="936" t="str">
        <f>IF(⑥医師!Z9=0,"",⑥医師!Z9)</f>
        <v/>
      </c>
      <c r="AG36" s="936"/>
      <c r="AH36" s="936"/>
      <c r="AI36" s="824" t="s">
        <v>531</v>
      </c>
      <c r="AJ36" s="824"/>
      <c r="AK36" s="824"/>
      <c r="AL36" s="926">
        <f>⑥医師!AC11</f>
        <v>0</v>
      </c>
      <c r="AM36" s="926"/>
      <c r="AN36" s="926"/>
      <c r="AO36" s="926"/>
      <c r="AP36" s="926"/>
      <c r="AQ36" s="926"/>
      <c r="AR36" s="926"/>
      <c r="AS36" s="926"/>
      <c r="AT36" s="926"/>
      <c r="AU36" s="926"/>
      <c r="AV36" s="926"/>
      <c r="AW36" s="926"/>
      <c r="AX36" s="927"/>
      <c r="AY36" s="693" t="s">
        <v>636</v>
      </c>
      <c r="AZ36" s="694"/>
      <c r="BA36" s="993" t="str">
        <f>IF(⑥医師!AL9=0,"",⑥医師!AL9)</f>
        <v/>
      </c>
      <c r="BB36" s="993"/>
      <c r="BC36" s="993"/>
      <c r="BD36" s="824" t="s">
        <v>531</v>
      </c>
      <c r="BE36" s="824"/>
      <c r="BF36" s="824"/>
      <c r="BG36" s="926">
        <f>⑥医師!AO11</f>
        <v>0</v>
      </c>
      <c r="BH36" s="926"/>
      <c r="BI36" s="926"/>
      <c r="BJ36" s="926"/>
      <c r="BK36" s="926"/>
      <c r="BL36" s="926"/>
      <c r="BM36" s="926"/>
      <c r="BN36" s="926"/>
      <c r="BO36" s="926"/>
      <c r="BP36" s="927"/>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row>
    <row r="37" spans="1:142" ht="13.2">
      <c r="A37" s="825"/>
      <c r="B37" s="826"/>
      <c r="C37" s="826"/>
      <c r="D37" s="826"/>
      <c r="E37" s="827"/>
      <c r="F37" s="866"/>
      <c r="G37" s="867"/>
      <c r="H37" s="867"/>
      <c r="I37" s="937"/>
      <c r="J37" s="937"/>
      <c r="K37" s="937"/>
      <c r="L37" s="937"/>
      <c r="M37" s="841"/>
      <c r="N37" s="841"/>
      <c r="O37" s="841"/>
      <c r="P37" s="928"/>
      <c r="Q37" s="928"/>
      <c r="R37" s="928"/>
      <c r="S37" s="928"/>
      <c r="T37" s="928"/>
      <c r="U37" s="928"/>
      <c r="V37" s="928"/>
      <c r="W37" s="928"/>
      <c r="X37" s="928"/>
      <c r="Y37" s="928"/>
      <c r="Z37" s="928"/>
      <c r="AA37" s="928"/>
      <c r="AB37" s="928"/>
      <c r="AC37" s="929"/>
      <c r="AD37" s="866"/>
      <c r="AE37" s="867"/>
      <c r="AF37" s="937"/>
      <c r="AG37" s="937"/>
      <c r="AH37" s="937"/>
      <c r="AI37" s="841"/>
      <c r="AJ37" s="841"/>
      <c r="AK37" s="841"/>
      <c r="AL37" s="928"/>
      <c r="AM37" s="928"/>
      <c r="AN37" s="928"/>
      <c r="AO37" s="928"/>
      <c r="AP37" s="928"/>
      <c r="AQ37" s="928"/>
      <c r="AR37" s="928"/>
      <c r="AS37" s="928"/>
      <c r="AT37" s="928"/>
      <c r="AU37" s="928"/>
      <c r="AV37" s="928"/>
      <c r="AW37" s="928"/>
      <c r="AX37" s="929"/>
      <c r="AY37" s="866"/>
      <c r="AZ37" s="867"/>
      <c r="BA37" s="994"/>
      <c r="BB37" s="994"/>
      <c r="BC37" s="994"/>
      <c r="BD37" s="841"/>
      <c r="BE37" s="841"/>
      <c r="BF37" s="841"/>
      <c r="BG37" s="928"/>
      <c r="BH37" s="928"/>
      <c r="BI37" s="928"/>
      <c r="BJ37" s="928"/>
      <c r="BK37" s="928"/>
      <c r="BL37" s="928"/>
      <c r="BM37" s="928"/>
      <c r="BN37" s="928"/>
      <c r="BO37" s="928"/>
      <c r="BP37" s="929"/>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row>
    <row r="38" spans="1:142" ht="15" customHeight="1">
      <c r="A38" s="109"/>
      <c r="BP38" s="107"/>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row>
    <row r="39" spans="1:142" ht="15" customHeight="1">
      <c r="A39" s="109" t="s">
        <v>530</v>
      </c>
      <c r="W39" s="690" t="s">
        <v>701</v>
      </c>
      <c r="X39" s="691"/>
      <c r="Y39" s="691"/>
      <c r="Z39" s="691"/>
      <c r="AA39" s="691"/>
      <c r="AB39" s="691"/>
      <c r="AC39" s="692"/>
      <c r="AD39" s="690" t="s">
        <v>705</v>
      </c>
      <c r="AE39" s="691"/>
      <c r="AF39" s="691"/>
      <c r="AG39" s="691"/>
      <c r="AH39" s="691"/>
      <c r="AI39" s="691"/>
      <c r="AJ39" s="692"/>
      <c r="AK39" s="690" t="s">
        <v>706</v>
      </c>
      <c r="AL39" s="691"/>
      <c r="AM39" s="691"/>
      <c r="AN39" s="691"/>
      <c r="AO39" s="691"/>
      <c r="AP39" s="691"/>
      <c r="AQ39" s="692"/>
      <c r="AR39" s="690" t="s">
        <v>706</v>
      </c>
      <c r="AS39" s="691"/>
      <c r="AT39" s="691"/>
      <c r="AU39" s="691"/>
      <c r="AV39" s="691"/>
      <c r="AW39" s="691"/>
      <c r="AX39" s="692"/>
      <c r="AY39" s="690" t="s">
        <v>703</v>
      </c>
      <c r="AZ39" s="691"/>
      <c r="BA39" s="691"/>
      <c r="BB39" s="691"/>
      <c r="BC39" s="691"/>
      <c r="BD39" s="691"/>
      <c r="BE39" s="692"/>
      <c r="BF39" s="690" t="s">
        <v>703</v>
      </c>
      <c r="BG39" s="691"/>
      <c r="BH39" s="691"/>
      <c r="BI39" s="691"/>
      <c r="BJ39" s="691"/>
      <c r="BK39" s="691"/>
      <c r="BL39" s="692"/>
      <c r="BM39" s="109"/>
      <c r="BP39" s="107"/>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row>
    <row r="40" spans="1:142" ht="15" customHeight="1">
      <c r="A40" s="109" t="s">
        <v>529</v>
      </c>
      <c r="W40" s="695" t="s">
        <v>702</v>
      </c>
      <c r="X40" s="696"/>
      <c r="Y40" s="696"/>
      <c r="Z40" s="696"/>
      <c r="AA40" s="696"/>
      <c r="AB40" s="696"/>
      <c r="AC40" s="697"/>
      <c r="AD40" s="695" t="s">
        <v>704</v>
      </c>
      <c r="AE40" s="696"/>
      <c r="AF40" s="696"/>
      <c r="AG40" s="696"/>
      <c r="AH40" s="696"/>
      <c r="AI40" s="696"/>
      <c r="AJ40" s="697"/>
      <c r="AK40" s="695" t="s">
        <v>704</v>
      </c>
      <c r="AL40" s="696"/>
      <c r="AM40" s="696"/>
      <c r="AN40" s="696"/>
      <c r="AO40" s="696"/>
      <c r="AP40" s="696"/>
      <c r="AQ40" s="697"/>
      <c r="AR40" s="695" t="s">
        <v>702</v>
      </c>
      <c r="AS40" s="696"/>
      <c r="AT40" s="696"/>
      <c r="AU40" s="696"/>
      <c r="AV40" s="696"/>
      <c r="AW40" s="696"/>
      <c r="AX40" s="697"/>
      <c r="AY40" s="695" t="s">
        <v>704</v>
      </c>
      <c r="AZ40" s="696"/>
      <c r="BA40" s="696"/>
      <c r="BB40" s="696"/>
      <c r="BC40" s="696"/>
      <c r="BD40" s="696"/>
      <c r="BE40" s="697"/>
      <c r="BF40" s="695" t="s">
        <v>702</v>
      </c>
      <c r="BG40" s="696"/>
      <c r="BH40" s="696"/>
      <c r="BI40" s="696"/>
      <c r="BJ40" s="696"/>
      <c r="BK40" s="696"/>
      <c r="BL40" s="697"/>
      <c r="BM40" s="109"/>
      <c r="BP40" s="107"/>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row>
    <row r="41" spans="1:142" ht="15" customHeight="1">
      <c r="A41" s="109" t="s">
        <v>626</v>
      </c>
      <c r="W41" s="109"/>
      <c r="Y41" s="677" t="str">
        <f>IF(⑤日常生活機能評価・FIM!G19=0,"",⑤日常生活機能評価・FIM!G19)</f>
        <v/>
      </c>
      <c r="Z41" s="677"/>
      <c r="AA41" s="677"/>
      <c r="AB41" s="677"/>
      <c r="AC41" s="107"/>
      <c r="AD41" s="109"/>
      <c r="AF41" s="677" t="str">
        <f>IF(⑤日常生活機能評価・FIM!J48=0,"",⑤日常生活機能評価・FIM!J48)</f>
        <v/>
      </c>
      <c r="AG41" s="677"/>
      <c r="AH41" s="677"/>
      <c r="AI41" s="677"/>
      <c r="AJ41" s="107"/>
      <c r="AK41" s="109"/>
      <c r="AM41" s="677" t="str">
        <f>IF(⑤日常生活機能評価・FIM!M48=0,"",⑤日常生活機能評価・FIM!M48)</f>
        <v/>
      </c>
      <c r="AN41" s="677"/>
      <c r="AO41" s="677"/>
      <c r="AP41" s="677"/>
      <c r="AQ41" s="107"/>
      <c r="AR41" s="109"/>
      <c r="AT41" s="677" t="str">
        <f>IF(⑤日常生活機能評価・FIM!J19=0,"",⑤日常生活機能評価・FIM!J19)</f>
        <v/>
      </c>
      <c r="AU41" s="677"/>
      <c r="AV41" s="677"/>
      <c r="AW41" s="677"/>
      <c r="AX41" s="107"/>
      <c r="AY41" s="109"/>
      <c r="BA41" s="677" t="str">
        <f>IF(⑤日常生活機能評価・FIM!P48=0,"",⑤日常生活機能評価・FIM!P48)</f>
        <v/>
      </c>
      <c r="BB41" s="677"/>
      <c r="BC41" s="677"/>
      <c r="BD41" s="677"/>
      <c r="BE41" s="107"/>
      <c r="BF41" s="109"/>
      <c r="BH41" s="677" t="str">
        <f>IF(⑤日常生活機能評価・FIM!M19=0,"",⑤日常生活機能評価・FIM!M19)</f>
        <v/>
      </c>
      <c r="BI41" s="677"/>
      <c r="BJ41" s="677"/>
      <c r="BK41" s="677"/>
      <c r="BL41" s="107"/>
      <c r="BM41" s="109"/>
      <c r="BP41" s="107"/>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row>
    <row r="42" spans="1:142" ht="15" customHeight="1">
      <c r="A42" s="109" t="s">
        <v>528</v>
      </c>
      <c r="W42" s="109"/>
      <c r="Y42" s="677"/>
      <c r="Z42" s="677"/>
      <c r="AA42" s="677"/>
      <c r="AB42" s="677"/>
      <c r="AC42" s="107"/>
      <c r="AD42" s="109"/>
      <c r="AF42" s="677"/>
      <c r="AG42" s="677"/>
      <c r="AH42" s="677"/>
      <c r="AI42" s="677"/>
      <c r="AJ42" s="107"/>
      <c r="AK42" s="109"/>
      <c r="AM42" s="677"/>
      <c r="AN42" s="677"/>
      <c r="AO42" s="677"/>
      <c r="AP42" s="677"/>
      <c r="AQ42" s="107"/>
      <c r="AR42" s="109"/>
      <c r="AT42" s="677"/>
      <c r="AU42" s="677"/>
      <c r="AV42" s="677"/>
      <c r="AW42" s="677"/>
      <c r="AX42" s="107"/>
      <c r="AY42" s="109"/>
      <c r="BA42" s="677"/>
      <c r="BB42" s="677"/>
      <c r="BC42" s="677"/>
      <c r="BD42" s="677"/>
      <c r="BE42" s="107"/>
      <c r="BF42" s="109"/>
      <c r="BH42" s="677"/>
      <c r="BI42" s="677"/>
      <c r="BJ42" s="677"/>
      <c r="BK42" s="677"/>
      <c r="BL42" s="107"/>
      <c r="BM42" s="109"/>
      <c r="BP42" s="107"/>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row>
    <row r="43" spans="1:142" ht="15" customHeight="1">
      <c r="A43" s="109"/>
      <c r="W43" s="693" t="s">
        <v>699</v>
      </c>
      <c r="X43" s="694"/>
      <c r="Y43" s="677"/>
      <c r="Z43" s="677"/>
      <c r="AA43" s="677"/>
      <c r="AB43" s="677"/>
      <c r="AC43" s="107" t="s">
        <v>700</v>
      </c>
      <c r="AD43" s="693" t="s">
        <v>699</v>
      </c>
      <c r="AE43" s="694"/>
      <c r="AF43" s="677"/>
      <c r="AG43" s="677"/>
      <c r="AH43" s="677"/>
      <c r="AI43" s="677"/>
      <c r="AJ43" s="107" t="s">
        <v>700</v>
      </c>
      <c r="AK43" s="693" t="s">
        <v>699</v>
      </c>
      <c r="AL43" s="694"/>
      <c r="AM43" s="677"/>
      <c r="AN43" s="677"/>
      <c r="AO43" s="677"/>
      <c r="AP43" s="677"/>
      <c r="AQ43" s="107" t="s">
        <v>700</v>
      </c>
      <c r="AR43" s="693" t="s">
        <v>699</v>
      </c>
      <c r="AS43" s="694"/>
      <c r="AT43" s="677"/>
      <c r="AU43" s="677"/>
      <c r="AV43" s="677"/>
      <c r="AW43" s="677"/>
      <c r="AX43" s="107" t="s">
        <v>700</v>
      </c>
      <c r="AY43" s="693" t="s">
        <v>699</v>
      </c>
      <c r="AZ43" s="694"/>
      <c r="BA43" s="677"/>
      <c r="BB43" s="677"/>
      <c r="BC43" s="677"/>
      <c r="BD43" s="677"/>
      <c r="BE43" s="107" t="s">
        <v>700</v>
      </c>
      <c r="BF43" s="693" t="s">
        <v>699</v>
      </c>
      <c r="BG43" s="694"/>
      <c r="BH43" s="677"/>
      <c r="BI43" s="677"/>
      <c r="BJ43" s="677"/>
      <c r="BK43" s="677"/>
      <c r="BL43" s="107" t="s">
        <v>700</v>
      </c>
      <c r="BM43" s="109"/>
      <c r="BP43" s="107"/>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row>
    <row r="44" spans="1:142" ht="15" customHeight="1">
      <c r="A44" s="109"/>
      <c r="W44" s="111"/>
      <c r="X44" s="112"/>
      <c r="Y44" s="112"/>
      <c r="Z44" s="112"/>
      <c r="AA44" s="112"/>
      <c r="AB44" s="112"/>
      <c r="AC44" s="113"/>
      <c r="AD44" s="111"/>
      <c r="AE44" s="112"/>
      <c r="AF44" s="112"/>
      <c r="AG44" s="112"/>
      <c r="AH44" s="112"/>
      <c r="AI44" s="112"/>
      <c r="AJ44" s="113"/>
      <c r="AK44" s="111"/>
      <c r="AL44" s="112"/>
      <c r="AM44" s="112"/>
      <c r="AN44" s="112"/>
      <c r="AO44" s="112"/>
      <c r="AP44" s="112"/>
      <c r="AQ44" s="113"/>
      <c r="AR44" s="111"/>
      <c r="AS44" s="112"/>
      <c r="AT44" s="112"/>
      <c r="AU44" s="112"/>
      <c r="AV44" s="112"/>
      <c r="AW44" s="112"/>
      <c r="AX44" s="113"/>
      <c r="AY44" s="111"/>
      <c r="AZ44" s="112"/>
      <c r="BA44" s="112"/>
      <c r="BB44" s="112"/>
      <c r="BC44" s="112"/>
      <c r="BD44" s="112"/>
      <c r="BE44" s="113"/>
      <c r="BF44" s="111"/>
      <c r="BG44" s="112"/>
      <c r="BH44" s="112"/>
      <c r="BI44" s="112"/>
      <c r="BJ44" s="112"/>
      <c r="BK44" s="112"/>
      <c r="BL44" s="113"/>
      <c r="BM44" s="109"/>
      <c r="BP44" s="107"/>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row>
    <row r="45" spans="1:142" ht="15" customHeight="1">
      <c r="A45" s="109"/>
      <c r="AP45" s="110"/>
      <c r="AQ45" s="110"/>
      <c r="AR45" s="114"/>
      <c r="AS45" s="114"/>
      <c r="AT45" s="114"/>
      <c r="AU45" s="114"/>
      <c r="AV45" s="114"/>
      <c r="AW45" s="114"/>
      <c r="AX45" s="114"/>
      <c r="BD45" s="110"/>
      <c r="BE45" s="110"/>
      <c r="BF45" s="114"/>
      <c r="BG45" s="114"/>
      <c r="BH45" s="114"/>
      <c r="BI45" s="114"/>
      <c r="BJ45" s="114"/>
      <c r="BK45" s="114"/>
      <c r="BL45" s="114"/>
      <c r="BP45" s="107"/>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row>
    <row r="46" spans="1:142" ht="15.75" customHeight="1">
      <c r="A46" s="814" t="s">
        <v>637</v>
      </c>
      <c r="B46" s="815"/>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6"/>
      <c r="AD46" s="944" t="s">
        <v>319</v>
      </c>
      <c r="AE46" s="945"/>
      <c r="AF46" s="945"/>
      <c r="AG46" s="945"/>
      <c r="AH46" s="945"/>
      <c r="AI46" s="945"/>
      <c r="AJ46" s="945"/>
      <c r="AK46" s="945"/>
      <c r="AL46" s="945"/>
      <c r="AM46" s="945"/>
      <c r="AN46" s="945"/>
      <c r="AO46" s="945"/>
      <c r="AP46" s="945"/>
      <c r="AQ46" s="945"/>
      <c r="AR46" s="945"/>
      <c r="AS46" s="945"/>
      <c r="AT46" s="945"/>
      <c r="AU46" s="945"/>
      <c r="AV46" s="945"/>
      <c r="AW46" s="945"/>
      <c r="AX46" s="945"/>
      <c r="AY46" s="945"/>
      <c r="AZ46" s="945"/>
      <c r="BA46" s="945"/>
      <c r="BB46" s="945"/>
      <c r="BC46" s="945"/>
      <c r="BD46" s="945"/>
      <c r="BE46" s="945"/>
      <c r="BF46" s="946"/>
      <c r="BG46" s="690" t="s">
        <v>527</v>
      </c>
      <c r="BH46" s="691"/>
      <c r="BI46" s="691"/>
      <c r="BJ46" s="691"/>
      <c r="BK46" s="691"/>
      <c r="BL46" s="691"/>
      <c r="BM46" s="691"/>
      <c r="BN46" s="691"/>
      <c r="BO46" s="691"/>
      <c r="BP46" s="692"/>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row>
    <row r="47" spans="1:142" ht="15.75" customHeight="1">
      <c r="A47" s="817"/>
      <c r="B47" s="818"/>
      <c r="C47" s="818"/>
      <c r="D47" s="818"/>
      <c r="E47" s="818"/>
      <c r="F47" s="818"/>
      <c r="G47" s="818"/>
      <c r="H47" s="818"/>
      <c r="I47" s="818"/>
      <c r="J47" s="818"/>
      <c r="K47" s="818"/>
      <c r="L47" s="818"/>
      <c r="M47" s="818"/>
      <c r="N47" s="818"/>
      <c r="O47" s="818"/>
      <c r="P47" s="818"/>
      <c r="Q47" s="818"/>
      <c r="R47" s="818"/>
      <c r="S47" s="818"/>
      <c r="T47" s="818"/>
      <c r="U47" s="818"/>
      <c r="V47" s="818"/>
      <c r="W47" s="818"/>
      <c r="X47" s="818"/>
      <c r="Y47" s="818"/>
      <c r="Z47" s="818"/>
      <c r="AA47" s="818"/>
      <c r="AB47" s="818"/>
      <c r="AC47" s="819"/>
      <c r="AD47" s="947"/>
      <c r="AE47" s="948"/>
      <c r="AF47" s="948"/>
      <c r="AG47" s="948"/>
      <c r="AH47" s="948"/>
      <c r="AI47" s="948"/>
      <c r="AJ47" s="948"/>
      <c r="AK47" s="948"/>
      <c r="AL47" s="948"/>
      <c r="AM47" s="948"/>
      <c r="AN47" s="948"/>
      <c r="AO47" s="948"/>
      <c r="AP47" s="948"/>
      <c r="AQ47" s="948"/>
      <c r="AR47" s="948"/>
      <c r="AS47" s="948"/>
      <c r="AT47" s="948"/>
      <c r="AU47" s="948"/>
      <c r="AV47" s="948"/>
      <c r="AW47" s="948"/>
      <c r="AX47" s="948"/>
      <c r="AY47" s="948"/>
      <c r="AZ47" s="948"/>
      <c r="BA47" s="948"/>
      <c r="BB47" s="948"/>
      <c r="BC47" s="948"/>
      <c r="BD47" s="948"/>
      <c r="BE47" s="948"/>
      <c r="BF47" s="949"/>
      <c r="BG47" s="693"/>
      <c r="BH47" s="694"/>
      <c r="BI47" s="694"/>
      <c r="BJ47" s="694"/>
      <c r="BK47" s="694"/>
      <c r="BL47" s="694"/>
      <c r="BM47" s="694"/>
      <c r="BN47" s="694"/>
      <c r="BO47" s="694"/>
      <c r="BP47" s="719"/>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row>
    <row r="48" spans="1:142" ht="15.75" customHeight="1">
      <c r="A48" s="811" t="s">
        <v>140</v>
      </c>
      <c r="B48" s="812"/>
      <c r="C48" s="812"/>
      <c r="D48" s="812"/>
      <c r="E48" s="812"/>
      <c r="F48" s="812"/>
      <c r="G48" s="812"/>
      <c r="H48" s="812"/>
      <c r="I48" s="812"/>
      <c r="J48" s="813"/>
      <c r="K48" s="805" t="s">
        <v>526</v>
      </c>
      <c r="L48" s="806"/>
      <c r="M48" s="806"/>
      <c r="N48" s="806"/>
      <c r="O48" s="806"/>
      <c r="P48" s="806"/>
      <c r="Q48" s="806"/>
      <c r="R48" s="806"/>
      <c r="S48" s="806"/>
      <c r="T48" s="807"/>
      <c r="U48" s="805" t="s">
        <v>525</v>
      </c>
      <c r="V48" s="806"/>
      <c r="W48" s="806"/>
      <c r="X48" s="806"/>
      <c r="Y48" s="806"/>
      <c r="Z48" s="806"/>
      <c r="AA48" s="806"/>
      <c r="AB48" s="806"/>
      <c r="AC48" s="807"/>
      <c r="AD48" s="944" t="s">
        <v>140</v>
      </c>
      <c r="AE48" s="945"/>
      <c r="AF48" s="945"/>
      <c r="AG48" s="945"/>
      <c r="AH48" s="945"/>
      <c r="AI48" s="945"/>
      <c r="AJ48" s="945"/>
      <c r="AK48" s="945"/>
      <c r="AL48" s="945"/>
      <c r="AM48" s="946"/>
      <c r="AN48" s="956" t="s">
        <v>526</v>
      </c>
      <c r="AO48" s="957"/>
      <c r="AP48" s="957"/>
      <c r="AQ48" s="957"/>
      <c r="AR48" s="957"/>
      <c r="AS48" s="957"/>
      <c r="AT48" s="957"/>
      <c r="AU48" s="957"/>
      <c r="AV48" s="957"/>
      <c r="AW48" s="958"/>
      <c r="AX48" s="944" t="s">
        <v>525</v>
      </c>
      <c r="AY48" s="945"/>
      <c r="AZ48" s="945"/>
      <c r="BA48" s="945"/>
      <c r="BB48" s="945"/>
      <c r="BC48" s="945"/>
      <c r="BD48" s="945"/>
      <c r="BE48" s="945"/>
      <c r="BF48" s="946"/>
      <c r="BG48" s="944" t="s">
        <v>140</v>
      </c>
      <c r="BH48" s="945"/>
      <c r="BI48" s="945"/>
      <c r="BJ48" s="945"/>
      <c r="BK48" s="945"/>
      <c r="BL48" s="945"/>
      <c r="BM48" s="945"/>
      <c r="BN48" s="945"/>
      <c r="BO48" s="945"/>
      <c r="BP48" s="946"/>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row>
    <row r="49" spans="1:142" ht="15.75" customHeight="1">
      <c r="A49" s="808"/>
      <c r="B49" s="809"/>
      <c r="C49" s="809"/>
      <c r="D49" s="809"/>
      <c r="E49" s="809"/>
      <c r="F49" s="809"/>
      <c r="G49" s="809"/>
      <c r="H49" s="809"/>
      <c r="I49" s="809"/>
      <c r="J49" s="810"/>
      <c r="K49" s="808"/>
      <c r="L49" s="809"/>
      <c r="M49" s="809"/>
      <c r="N49" s="809"/>
      <c r="O49" s="809"/>
      <c r="P49" s="809"/>
      <c r="Q49" s="809"/>
      <c r="R49" s="809"/>
      <c r="S49" s="809"/>
      <c r="T49" s="810"/>
      <c r="U49" s="808"/>
      <c r="V49" s="809"/>
      <c r="W49" s="809"/>
      <c r="X49" s="809"/>
      <c r="Y49" s="809"/>
      <c r="Z49" s="809"/>
      <c r="AA49" s="809"/>
      <c r="AB49" s="809"/>
      <c r="AC49" s="810"/>
      <c r="AD49" s="947"/>
      <c r="AE49" s="948"/>
      <c r="AF49" s="948"/>
      <c r="AG49" s="948"/>
      <c r="AH49" s="948"/>
      <c r="AI49" s="948"/>
      <c r="AJ49" s="948"/>
      <c r="AK49" s="948"/>
      <c r="AL49" s="948"/>
      <c r="AM49" s="949"/>
      <c r="AN49" s="959"/>
      <c r="AO49" s="960"/>
      <c r="AP49" s="960"/>
      <c r="AQ49" s="960"/>
      <c r="AR49" s="960"/>
      <c r="AS49" s="960"/>
      <c r="AT49" s="960"/>
      <c r="AU49" s="960"/>
      <c r="AV49" s="960"/>
      <c r="AW49" s="961"/>
      <c r="AX49" s="947"/>
      <c r="AY49" s="948"/>
      <c r="AZ49" s="948"/>
      <c r="BA49" s="948"/>
      <c r="BB49" s="948"/>
      <c r="BC49" s="948"/>
      <c r="BD49" s="948"/>
      <c r="BE49" s="948"/>
      <c r="BF49" s="949"/>
      <c r="BG49" s="947"/>
      <c r="BH49" s="948"/>
      <c r="BI49" s="948"/>
      <c r="BJ49" s="948"/>
      <c r="BK49" s="948"/>
      <c r="BL49" s="948"/>
      <c r="BM49" s="948"/>
      <c r="BN49" s="948"/>
      <c r="BO49" s="948"/>
      <c r="BP49" s="949"/>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row>
    <row r="50" spans="1:142" ht="15.75" customHeight="1">
      <c r="A50" s="611" t="s">
        <v>467</v>
      </c>
      <c r="B50" s="612"/>
      <c r="C50" s="770">
        <f>⑥医師!J12</f>
        <v>0</v>
      </c>
      <c r="D50" s="770"/>
      <c r="E50" s="770"/>
      <c r="F50" s="770"/>
      <c r="G50" s="770">
        <f>⑥医師!P12</f>
        <v>0</v>
      </c>
      <c r="H50" s="770"/>
      <c r="I50" s="770"/>
      <c r="J50" s="770"/>
      <c r="K50" s="950" t="s">
        <v>36</v>
      </c>
      <c r="L50" s="951"/>
      <c r="M50" s="663" t="s">
        <v>481</v>
      </c>
      <c r="N50" s="664"/>
      <c r="O50" s="678">
        <f>⑨看護師用!E10</f>
        <v>0</v>
      </c>
      <c r="P50" s="678"/>
      <c r="Q50" s="664" t="s">
        <v>65</v>
      </c>
      <c r="R50" s="664"/>
      <c r="S50" s="678">
        <f>⑨看護師用!N10</f>
        <v>0</v>
      </c>
      <c r="T50" s="673"/>
      <c r="U50" s="611" t="s">
        <v>524</v>
      </c>
      <c r="V50" s="612"/>
      <c r="W50" s="716">
        <f>⑩リハビリ用!AH11</f>
        <v>0</v>
      </c>
      <c r="X50" s="717"/>
      <c r="Y50" s="717"/>
      <c r="Z50" s="717"/>
      <c r="AA50" s="717"/>
      <c r="AB50" s="717"/>
      <c r="AC50" s="718"/>
      <c r="AD50" s="702" t="s">
        <v>467</v>
      </c>
      <c r="AE50" s="703"/>
      <c r="AF50" s="770">
        <f>⑥医師!V12</f>
        <v>0</v>
      </c>
      <c r="AG50" s="770"/>
      <c r="AH50" s="770"/>
      <c r="AI50" s="770"/>
      <c r="AJ50" s="770">
        <f>⑥医師!AB12</f>
        <v>0</v>
      </c>
      <c r="AK50" s="770"/>
      <c r="AL50" s="770"/>
      <c r="AM50" s="770"/>
      <c r="AN50" s="591" t="s">
        <v>36</v>
      </c>
      <c r="AO50" s="592"/>
      <c r="AP50" s="663" t="s">
        <v>481</v>
      </c>
      <c r="AQ50" s="664"/>
      <c r="AR50" s="678">
        <f>⑨看護師用!T10</f>
        <v>0</v>
      </c>
      <c r="AS50" s="678"/>
      <c r="AT50" s="664" t="s">
        <v>65</v>
      </c>
      <c r="AU50" s="664"/>
      <c r="AV50" s="678">
        <f>⑨看護師用!AC10</f>
        <v>0</v>
      </c>
      <c r="AW50" s="673"/>
      <c r="AX50" s="591" t="s">
        <v>524</v>
      </c>
      <c r="AY50" s="592"/>
      <c r="AZ50" s="737">
        <f>⑩リハビリ用!AW11</f>
        <v>0</v>
      </c>
      <c r="BA50" s="738"/>
      <c r="BB50" s="738"/>
      <c r="BC50" s="738"/>
      <c r="BD50" s="738"/>
      <c r="BE50" s="738"/>
      <c r="BF50" s="990"/>
      <c r="BG50" s="702" t="s">
        <v>467</v>
      </c>
      <c r="BH50" s="703"/>
      <c r="BI50" s="978">
        <f>⑥医師!AH12</f>
        <v>0</v>
      </c>
      <c r="BJ50" s="979"/>
      <c r="BK50" s="979"/>
      <c r="BL50" s="980"/>
      <c r="BM50" s="978">
        <f>⑥医師!AN12</f>
        <v>0</v>
      </c>
      <c r="BN50" s="979"/>
      <c r="BO50" s="979"/>
      <c r="BP50" s="980"/>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row>
    <row r="51" spans="1:142" ht="15.75" customHeight="1">
      <c r="A51" s="611"/>
      <c r="B51" s="612"/>
      <c r="C51" s="766">
        <f>⑥医師!J13</f>
        <v>0</v>
      </c>
      <c r="D51" s="766"/>
      <c r="E51" s="766"/>
      <c r="F51" s="766"/>
      <c r="G51" s="766">
        <f>⑥医師!P13</f>
        <v>0</v>
      </c>
      <c r="H51" s="766"/>
      <c r="I51" s="766"/>
      <c r="J51" s="766"/>
      <c r="K51" s="952"/>
      <c r="L51" s="772"/>
      <c r="M51" s="687" t="s">
        <v>298</v>
      </c>
      <c r="N51" s="688"/>
      <c r="O51" s="679">
        <f>⑨看護師用!E11</f>
        <v>0</v>
      </c>
      <c r="P51" s="679"/>
      <c r="Q51" s="679"/>
      <c r="R51" s="679"/>
      <c r="S51" s="679"/>
      <c r="T51" s="674"/>
      <c r="U51" s="611" t="s">
        <v>523</v>
      </c>
      <c r="V51" s="612"/>
      <c r="W51" s="663" t="s">
        <v>173</v>
      </c>
      <c r="X51" s="260">
        <f>⑩リハビリ用!AI12</f>
        <v>0</v>
      </c>
      <c r="Y51" s="664" t="s">
        <v>56</v>
      </c>
      <c r="Z51" s="260">
        <f>⑩リハビリ用!AN12</f>
        <v>0</v>
      </c>
      <c r="AA51" s="664" t="s">
        <v>120</v>
      </c>
      <c r="AB51" s="678">
        <f>⑩リハビリ用!AS12</f>
        <v>0</v>
      </c>
      <c r="AC51" s="673"/>
      <c r="AD51" s="704"/>
      <c r="AE51" s="705"/>
      <c r="AF51" s="766">
        <f>⑥医師!V13</f>
        <v>0</v>
      </c>
      <c r="AG51" s="766"/>
      <c r="AH51" s="766"/>
      <c r="AI51" s="766"/>
      <c r="AJ51" s="766">
        <f>⑥医師!AB13</f>
        <v>0</v>
      </c>
      <c r="AK51" s="766"/>
      <c r="AL51" s="766"/>
      <c r="AM51" s="766"/>
      <c r="AN51" s="591"/>
      <c r="AO51" s="592"/>
      <c r="AP51" s="687" t="s">
        <v>298</v>
      </c>
      <c r="AQ51" s="688"/>
      <c r="AR51" s="679">
        <f>⑨看護師用!T11</f>
        <v>0</v>
      </c>
      <c r="AS51" s="679"/>
      <c r="AT51" s="679"/>
      <c r="AU51" s="679"/>
      <c r="AV51" s="679"/>
      <c r="AW51" s="674"/>
      <c r="AX51" s="591" t="s">
        <v>523</v>
      </c>
      <c r="AY51" s="592"/>
      <c r="AZ51" s="663" t="s">
        <v>173</v>
      </c>
      <c r="BA51" s="260">
        <f>⑩リハビリ用!AX12</f>
        <v>0</v>
      </c>
      <c r="BB51" s="664" t="s">
        <v>56</v>
      </c>
      <c r="BC51" s="260">
        <f>⑩リハビリ用!BC12</f>
        <v>0</v>
      </c>
      <c r="BD51" s="664" t="s">
        <v>120</v>
      </c>
      <c r="BE51" s="678">
        <f>⑩リハビリ用!BH12</f>
        <v>0</v>
      </c>
      <c r="BF51" s="715"/>
      <c r="BG51" s="704"/>
      <c r="BH51" s="705"/>
      <c r="BI51" s="975">
        <f>⑥医師!AH13</f>
        <v>0</v>
      </c>
      <c r="BJ51" s="976"/>
      <c r="BK51" s="976"/>
      <c r="BL51" s="977"/>
      <c r="BM51" s="975">
        <f>⑥医師!AN13</f>
        <v>0</v>
      </c>
      <c r="BN51" s="976"/>
      <c r="BO51" s="976"/>
      <c r="BP51" s="977"/>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row>
    <row r="52" spans="1:142" ht="15.75" customHeight="1">
      <c r="A52" s="611"/>
      <c r="B52" s="612"/>
      <c r="C52" s="768">
        <f>⑥医師!J14</f>
        <v>0</v>
      </c>
      <c r="D52" s="768"/>
      <c r="E52" s="768"/>
      <c r="F52" s="768"/>
      <c r="G52" s="768">
        <f>⑥医師!P14</f>
        <v>0</v>
      </c>
      <c r="H52" s="768"/>
      <c r="I52" s="768"/>
      <c r="J52" s="768"/>
      <c r="K52" s="952"/>
      <c r="L52" s="772"/>
      <c r="M52" s="687" t="s">
        <v>487</v>
      </c>
      <c r="N52" s="688"/>
      <c r="O52" s="679">
        <f>⑨看護師用!E12</f>
        <v>0</v>
      </c>
      <c r="P52" s="679"/>
      <c r="Q52" s="688" t="s">
        <v>299</v>
      </c>
      <c r="R52" s="688"/>
      <c r="S52" s="679">
        <f>⑨看護師用!M12</f>
        <v>0</v>
      </c>
      <c r="T52" s="674"/>
      <c r="U52" s="611"/>
      <c r="V52" s="612"/>
      <c r="W52" s="665"/>
      <c r="X52" s="262">
        <f>⑩リハビリ用!AI13</f>
        <v>0</v>
      </c>
      <c r="Y52" s="666"/>
      <c r="Z52" s="262">
        <f>⑩リハビリ用!AN13</f>
        <v>0</v>
      </c>
      <c r="AA52" s="666"/>
      <c r="AB52" s="676">
        <f>⑩リハビリ用!AS13</f>
        <v>0</v>
      </c>
      <c r="AC52" s="675"/>
      <c r="AD52" s="706"/>
      <c r="AE52" s="707"/>
      <c r="AF52" s="768">
        <f>⑥医師!V14</f>
        <v>0</v>
      </c>
      <c r="AG52" s="768"/>
      <c r="AH52" s="768"/>
      <c r="AI52" s="768"/>
      <c r="AJ52" s="768">
        <f>⑥医師!AB14</f>
        <v>0</v>
      </c>
      <c r="AK52" s="768"/>
      <c r="AL52" s="768"/>
      <c r="AM52" s="768"/>
      <c r="AN52" s="591"/>
      <c r="AO52" s="592"/>
      <c r="AP52" s="687" t="s">
        <v>487</v>
      </c>
      <c r="AQ52" s="688"/>
      <c r="AR52" s="679">
        <f>⑨看護師用!T12</f>
        <v>0</v>
      </c>
      <c r="AS52" s="679"/>
      <c r="AT52" s="688" t="s">
        <v>299</v>
      </c>
      <c r="AU52" s="688"/>
      <c r="AV52" s="679">
        <f>⑨看護師用!AB12</f>
        <v>0</v>
      </c>
      <c r="AW52" s="674"/>
      <c r="AX52" s="591"/>
      <c r="AY52" s="592"/>
      <c r="AZ52" s="665"/>
      <c r="BA52" s="262">
        <f>⑩リハビリ用!AX13</f>
        <v>0</v>
      </c>
      <c r="BB52" s="666"/>
      <c r="BC52" s="262">
        <f>⑩リハビリ用!BC13</f>
        <v>0</v>
      </c>
      <c r="BD52" s="666"/>
      <c r="BE52" s="676">
        <f>⑩リハビリ用!BH13</f>
        <v>0</v>
      </c>
      <c r="BF52" s="660"/>
      <c r="BG52" s="706"/>
      <c r="BH52" s="707"/>
      <c r="BI52" s="967">
        <f>⑥医師!AH14</f>
        <v>0</v>
      </c>
      <c r="BJ52" s="968"/>
      <c r="BK52" s="968"/>
      <c r="BL52" s="969"/>
      <c r="BM52" s="967">
        <f>⑥医師!AN14</f>
        <v>0</v>
      </c>
      <c r="BN52" s="968"/>
      <c r="BO52" s="968"/>
      <c r="BP52" s="969"/>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row>
    <row r="53" spans="1:142" ht="15.75" customHeight="1">
      <c r="A53" s="611" t="s">
        <v>32</v>
      </c>
      <c r="B53" s="612"/>
      <c r="C53" s="682">
        <f>⑥医師!J15</f>
        <v>0</v>
      </c>
      <c r="D53" s="683"/>
      <c r="E53" s="117" t="s">
        <v>173</v>
      </c>
      <c r="F53" s="255">
        <f>⑥医師!O15</f>
        <v>0</v>
      </c>
      <c r="G53" s="682">
        <f>⑥医師!P15</f>
        <v>0</v>
      </c>
      <c r="H53" s="683"/>
      <c r="I53" s="117" t="s">
        <v>120</v>
      </c>
      <c r="J53" s="255">
        <f>⑥医師!U15</f>
        <v>0</v>
      </c>
      <c r="K53" s="952"/>
      <c r="L53" s="772"/>
      <c r="M53" s="687"/>
      <c r="N53" s="688"/>
      <c r="O53" s="679">
        <f>⑨看護師用!E13</f>
        <v>0</v>
      </c>
      <c r="P53" s="679"/>
      <c r="Q53" s="270" t="str">
        <f>⑨看護師用!K13</f>
        <v>　　　g</v>
      </c>
      <c r="R53" s="714" t="s">
        <v>485</v>
      </c>
      <c r="S53" s="714"/>
      <c r="T53" s="263">
        <f>⑨看護師用!O13</f>
        <v>0</v>
      </c>
      <c r="U53" s="611" t="s">
        <v>522</v>
      </c>
      <c r="V53" s="612"/>
      <c r="W53" s="663" t="s">
        <v>173</v>
      </c>
      <c r="X53" s="260">
        <f>⑩リハビリ用!AI14</f>
        <v>0</v>
      </c>
      <c r="Y53" s="664" t="s">
        <v>120</v>
      </c>
      <c r="Z53" s="260">
        <f>⑩リハビリ用!AN14</f>
        <v>0</v>
      </c>
      <c r="AA53" s="938">
        <f>⑩リハビリ用!AP14</f>
        <v>0</v>
      </c>
      <c r="AB53" s="939"/>
      <c r="AC53" s="940"/>
      <c r="AD53" s="702" t="s">
        <v>32</v>
      </c>
      <c r="AE53" s="703"/>
      <c r="AF53" s="682">
        <f>⑥医師!V15</f>
        <v>0</v>
      </c>
      <c r="AG53" s="683"/>
      <c r="AH53" s="117" t="s">
        <v>173</v>
      </c>
      <c r="AI53" s="255">
        <f>⑥医師!AA15</f>
        <v>0</v>
      </c>
      <c r="AJ53" s="682">
        <f>⑥医師!AB15</f>
        <v>0</v>
      </c>
      <c r="AK53" s="683"/>
      <c r="AL53" s="117" t="s">
        <v>120</v>
      </c>
      <c r="AM53" s="255">
        <f>⑥医師!AG15</f>
        <v>0</v>
      </c>
      <c r="AN53" s="591"/>
      <c r="AO53" s="592"/>
      <c r="AP53" s="687"/>
      <c r="AQ53" s="688"/>
      <c r="AR53" s="679">
        <f>⑨看護師用!T13</f>
        <v>0</v>
      </c>
      <c r="AS53" s="679"/>
      <c r="AT53" s="270" t="str">
        <f>⑨看護師用!Z13</f>
        <v>　　　g</v>
      </c>
      <c r="AU53" s="714" t="s">
        <v>485</v>
      </c>
      <c r="AV53" s="714"/>
      <c r="AW53" s="263">
        <f>⑨看護師用!AD13</f>
        <v>0</v>
      </c>
      <c r="AX53" s="591" t="s">
        <v>522</v>
      </c>
      <c r="AY53" s="592"/>
      <c r="AZ53" s="663" t="s">
        <v>173</v>
      </c>
      <c r="BA53" s="260">
        <f>⑩リハビリ用!AX14</f>
        <v>0</v>
      </c>
      <c r="BB53" s="664" t="s">
        <v>120</v>
      </c>
      <c r="BC53" s="260">
        <f>⑩リハビリ用!BC14</f>
        <v>0</v>
      </c>
      <c r="BD53" s="678">
        <f>⑩リハビリ用!BE14</f>
        <v>0</v>
      </c>
      <c r="BE53" s="678"/>
      <c r="BF53" s="715"/>
      <c r="BG53" s="702" t="s">
        <v>32</v>
      </c>
      <c r="BH53" s="987"/>
      <c r="BI53" s="682">
        <f>⑥医師!AH15</f>
        <v>0</v>
      </c>
      <c r="BJ53" s="683"/>
      <c r="BK53" s="117" t="s">
        <v>173</v>
      </c>
      <c r="BL53" s="255">
        <f>⑥医師!AM15</f>
        <v>0</v>
      </c>
      <c r="BM53" s="682">
        <f>⑥医師!AN15</f>
        <v>0</v>
      </c>
      <c r="BN53" s="683"/>
      <c r="BO53" s="117" t="s">
        <v>120</v>
      </c>
      <c r="BP53" s="255">
        <f>⑥医師!AS15</f>
        <v>0</v>
      </c>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row>
    <row r="54" spans="1:142" ht="15.75" customHeight="1">
      <c r="A54" s="611"/>
      <c r="B54" s="612"/>
      <c r="C54" s="680">
        <f>⑥医師!J16</f>
        <v>0</v>
      </c>
      <c r="D54" s="681"/>
      <c r="E54" s="118" t="s">
        <v>173</v>
      </c>
      <c r="F54" s="256">
        <f>⑥医師!O16</f>
        <v>0</v>
      </c>
      <c r="G54" s="680">
        <f>⑥医師!P16</f>
        <v>0</v>
      </c>
      <c r="H54" s="681"/>
      <c r="I54" s="118" t="s">
        <v>120</v>
      </c>
      <c r="J54" s="256">
        <f>⑥医師!U16</f>
        <v>0</v>
      </c>
      <c r="K54" s="952"/>
      <c r="L54" s="772"/>
      <c r="M54" s="687"/>
      <c r="N54" s="688"/>
      <c r="O54" s="679">
        <f>⑨看護師用!E14</f>
        <v>0</v>
      </c>
      <c r="P54" s="679"/>
      <c r="Q54" s="679" t="str">
        <f>⑨看護師用!K14</f>
        <v>　　　　Kcal</v>
      </c>
      <c r="R54" s="679"/>
      <c r="S54" s="679"/>
      <c r="T54" s="674"/>
      <c r="U54" s="611"/>
      <c r="V54" s="612"/>
      <c r="W54" s="665"/>
      <c r="X54" s="262">
        <f>⑩リハビリ用!AI15</f>
        <v>0</v>
      </c>
      <c r="Y54" s="666"/>
      <c r="Z54" s="262">
        <f>⑩リハビリ用!AN15</f>
        <v>0</v>
      </c>
      <c r="AA54" s="941"/>
      <c r="AB54" s="942"/>
      <c r="AC54" s="943"/>
      <c r="AD54" s="706"/>
      <c r="AE54" s="707"/>
      <c r="AF54" s="680">
        <f>⑥医師!V16</f>
        <v>0</v>
      </c>
      <c r="AG54" s="681"/>
      <c r="AH54" s="118" t="s">
        <v>173</v>
      </c>
      <c r="AI54" s="256">
        <f>⑥医師!AA16</f>
        <v>0</v>
      </c>
      <c r="AJ54" s="680">
        <f>⑥医師!AB16</f>
        <v>0</v>
      </c>
      <c r="AK54" s="681"/>
      <c r="AL54" s="118" t="s">
        <v>120</v>
      </c>
      <c r="AM54" s="256">
        <f>⑥医師!AG16</f>
        <v>0</v>
      </c>
      <c r="AN54" s="591"/>
      <c r="AO54" s="592"/>
      <c r="AP54" s="687"/>
      <c r="AQ54" s="688"/>
      <c r="AR54" s="679">
        <f>⑨看護師用!T14</f>
        <v>0</v>
      </c>
      <c r="AS54" s="679"/>
      <c r="AT54" s="679" t="str">
        <f>⑨看護師用!Z14</f>
        <v>　　　　Kcal</v>
      </c>
      <c r="AU54" s="679"/>
      <c r="AV54" s="679"/>
      <c r="AW54" s="674"/>
      <c r="AX54" s="591"/>
      <c r="AY54" s="592"/>
      <c r="AZ54" s="665"/>
      <c r="BA54" s="262">
        <f>⑩リハビリ用!AX15</f>
        <v>0</v>
      </c>
      <c r="BB54" s="666"/>
      <c r="BC54" s="262">
        <f>⑩リハビリ用!BC15</f>
        <v>0</v>
      </c>
      <c r="BD54" s="676"/>
      <c r="BE54" s="676"/>
      <c r="BF54" s="660"/>
      <c r="BG54" s="706"/>
      <c r="BH54" s="988"/>
      <c r="BI54" s="680">
        <f>⑥医師!AH16</f>
        <v>0</v>
      </c>
      <c r="BJ54" s="681"/>
      <c r="BK54" s="118" t="s">
        <v>173</v>
      </c>
      <c r="BL54" s="256">
        <f>⑥医師!AM16</f>
        <v>0</v>
      </c>
      <c r="BM54" s="680">
        <f>⑥医師!AN16</f>
        <v>0</v>
      </c>
      <c r="BN54" s="681"/>
      <c r="BO54" s="118" t="s">
        <v>120</v>
      </c>
      <c r="BP54" s="256">
        <f>⑥医師!AS16</f>
        <v>0</v>
      </c>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row>
    <row r="55" spans="1:142" ht="15.75" customHeight="1">
      <c r="A55" s="611" t="s">
        <v>278</v>
      </c>
      <c r="B55" s="612"/>
      <c r="C55" s="784">
        <f>⑥医師!J19</f>
        <v>0</v>
      </c>
      <c r="D55" s="785"/>
      <c r="E55" s="785"/>
      <c r="F55" s="787"/>
      <c r="G55" s="784">
        <f>⑥医師!P19</f>
        <v>0</v>
      </c>
      <c r="H55" s="785"/>
      <c r="I55" s="785"/>
      <c r="J55" s="786"/>
      <c r="K55" s="953"/>
      <c r="L55" s="954"/>
      <c r="M55" s="665"/>
      <c r="N55" s="666"/>
      <c r="O55" s="676">
        <f>⑨看護師用!E15</f>
        <v>0</v>
      </c>
      <c r="P55" s="676"/>
      <c r="Q55" s="676">
        <f>⑨看護師用!K15</f>
        <v>0</v>
      </c>
      <c r="R55" s="676"/>
      <c r="S55" s="676"/>
      <c r="T55" s="675"/>
      <c r="U55" s="611" t="s">
        <v>521</v>
      </c>
      <c r="V55" s="612"/>
      <c r="W55" s="115" t="s">
        <v>520</v>
      </c>
      <c r="X55" s="260">
        <f>⑩リハビリ用!AH16</f>
        <v>0</v>
      </c>
      <c r="Y55" s="116" t="s">
        <v>207</v>
      </c>
      <c r="Z55" s="260">
        <f>⑩リハビリ用!AM16</f>
        <v>0</v>
      </c>
      <c r="AA55" s="664" t="s">
        <v>174</v>
      </c>
      <c r="AB55" s="664"/>
      <c r="AC55" s="261">
        <f>⑩リハビリ用!AS16</f>
        <v>0</v>
      </c>
      <c r="AD55" s="955" t="s">
        <v>278</v>
      </c>
      <c r="AE55" s="955"/>
      <c r="AF55" s="962">
        <f>⑥医師!V19</f>
        <v>0</v>
      </c>
      <c r="AG55" s="962"/>
      <c r="AH55" s="962"/>
      <c r="AI55" s="962"/>
      <c r="AJ55" s="962">
        <f>⑥医師!AB19</f>
        <v>0</v>
      </c>
      <c r="AK55" s="962"/>
      <c r="AL55" s="962"/>
      <c r="AM55" s="962"/>
      <c r="AN55" s="591"/>
      <c r="AO55" s="592"/>
      <c r="AP55" s="665"/>
      <c r="AQ55" s="666"/>
      <c r="AR55" s="676">
        <f>⑨看護師用!T15</f>
        <v>0</v>
      </c>
      <c r="AS55" s="676"/>
      <c r="AT55" s="676">
        <f>⑨看護師用!Z15</f>
        <v>0</v>
      </c>
      <c r="AU55" s="676"/>
      <c r="AV55" s="676"/>
      <c r="AW55" s="675"/>
      <c r="AX55" s="591" t="s">
        <v>521</v>
      </c>
      <c r="AY55" s="592"/>
      <c r="AZ55" s="119" t="s">
        <v>520</v>
      </c>
      <c r="BA55" s="260">
        <f>⑩リハビリ用!AW16</f>
        <v>0</v>
      </c>
      <c r="BB55" s="120" t="s">
        <v>207</v>
      </c>
      <c r="BC55" s="260">
        <f>⑩リハビリ用!BB16</f>
        <v>0</v>
      </c>
      <c r="BD55" s="664" t="s">
        <v>174</v>
      </c>
      <c r="BE55" s="664"/>
      <c r="BF55" s="271">
        <f>⑩リハビリ用!BH16</f>
        <v>0</v>
      </c>
      <c r="BG55" s="591" t="s">
        <v>278</v>
      </c>
      <c r="BH55" s="592"/>
      <c r="BI55" s="962">
        <f>⑥医師!AH19</f>
        <v>0</v>
      </c>
      <c r="BJ55" s="962"/>
      <c r="BK55" s="962"/>
      <c r="BL55" s="962"/>
      <c r="BM55" s="962">
        <f>⑥医師!AN19</f>
        <v>0</v>
      </c>
      <c r="BN55" s="962"/>
      <c r="BO55" s="962"/>
      <c r="BP55" s="962"/>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row>
    <row r="56" spans="1:142" ht="15.75" customHeight="1">
      <c r="A56" s="611" t="s">
        <v>464</v>
      </c>
      <c r="B56" s="612"/>
      <c r="C56" s="775">
        <f>⑥医師!J20</f>
        <v>0</v>
      </c>
      <c r="D56" s="776"/>
      <c r="E56" s="776"/>
      <c r="F56" s="777"/>
      <c r="G56" s="775">
        <f>⑥医師!P20</f>
        <v>0</v>
      </c>
      <c r="H56" s="776"/>
      <c r="I56" s="776"/>
      <c r="J56" s="777"/>
      <c r="K56" s="733" t="s">
        <v>204</v>
      </c>
      <c r="L56" s="734"/>
      <c r="M56" s="663" t="s">
        <v>481</v>
      </c>
      <c r="N56" s="664"/>
      <c r="O56" s="678">
        <f>⑨看護師用!E19</f>
        <v>0</v>
      </c>
      <c r="P56" s="678"/>
      <c r="Q56" s="664" t="s">
        <v>41</v>
      </c>
      <c r="R56" s="664"/>
      <c r="S56" s="678">
        <f>⑨看護師用!M19</f>
        <v>0</v>
      </c>
      <c r="T56" s="673"/>
      <c r="U56" s="611"/>
      <c r="V56" s="612"/>
      <c r="W56" s="964">
        <f>⑩リハビリ用!AF17</f>
        <v>0</v>
      </c>
      <c r="X56" s="965"/>
      <c r="Y56" s="965"/>
      <c r="Z56" s="965"/>
      <c r="AA56" s="965"/>
      <c r="AB56" s="965"/>
      <c r="AC56" s="966"/>
      <c r="AD56" s="702" t="s">
        <v>464</v>
      </c>
      <c r="AE56" s="703"/>
      <c r="AF56" s="595">
        <f>⑥医師!V20</f>
        <v>0</v>
      </c>
      <c r="AG56" s="596"/>
      <c r="AH56" s="596"/>
      <c r="AI56" s="597"/>
      <c r="AJ56" s="595">
        <f>⑥医師!AB20</f>
        <v>0</v>
      </c>
      <c r="AK56" s="596"/>
      <c r="AL56" s="596"/>
      <c r="AM56" s="597"/>
      <c r="AN56" s="591" t="s">
        <v>204</v>
      </c>
      <c r="AO56" s="592"/>
      <c r="AP56" s="663" t="s">
        <v>481</v>
      </c>
      <c r="AQ56" s="664"/>
      <c r="AR56" s="678">
        <f>⑨看護師用!T19</f>
        <v>0</v>
      </c>
      <c r="AS56" s="678"/>
      <c r="AT56" s="664" t="s">
        <v>41</v>
      </c>
      <c r="AU56" s="664"/>
      <c r="AV56" s="678">
        <f>⑨看護師用!AB19</f>
        <v>0</v>
      </c>
      <c r="AW56" s="673"/>
      <c r="AX56" s="591"/>
      <c r="AY56" s="592"/>
      <c r="AZ56" s="964">
        <f>⑩リハビリ用!AU17</f>
        <v>0</v>
      </c>
      <c r="BA56" s="965"/>
      <c r="BB56" s="965"/>
      <c r="BC56" s="965"/>
      <c r="BD56" s="965"/>
      <c r="BE56" s="965"/>
      <c r="BF56" s="966"/>
      <c r="BG56" s="702" t="s">
        <v>464</v>
      </c>
      <c r="BH56" s="703"/>
      <c r="BI56" s="770">
        <f>⑥医師!AH20</f>
        <v>0</v>
      </c>
      <c r="BJ56" s="770"/>
      <c r="BK56" s="770"/>
      <c r="BL56" s="770"/>
      <c r="BM56" s="770">
        <f>⑥医師!AN20</f>
        <v>0</v>
      </c>
      <c r="BN56" s="770"/>
      <c r="BO56" s="770"/>
      <c r="BP56" s="770"/>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row>
    <row r="57" spans="1:142" ht="15.75" customHeight="1">
      <c r="A57" s="611"/>
      <c r="B57" s="612"/>
      <c r="C57" s="778">
        <f>⑥医師!J21</f>
        <v>0</v>
      </c>
      <c r="D57" s="779"/>
      <c r="E57" s="779"/>
      <c r="F57" s="780"/>
      <c r="G57" s="778">
        <f>⑥医師!P21</f>
        <v>0</v>
      </c>
      <c r="H57" s="779"/>
      <c r="I57" s="779"/>
      <c r="J57" s="780"/>
      <c r="K57" s="771"/>
      <c r="L57" s="772"/>
      <c r="M57" s="751" t="s">
        <v>628</v>
      </c>
      <c r="N57" s="670"/>
      <c r="O57" s="679">
        <f>⑨看護師用!E20</f>
        <v>0</v>
      </c>
      <c r="P57" s="679"/>
      <c r="Q57" s="679" t="str">
        <f>⑨看護師用!H20</f>
        <v>交換日　　　　　 月　　　　日</v>
      </c>
      <c r="R57" s="679"/>
      <c r="S57" s="679"/>
      <c r="T57" s="674"/>
      <c r="U57" s="568" t="s">
        <v>275</v>
      </c>
      <c r="V57" s="569"/>
      <c r="W57" s="265">
        <f>⑩リハビリ用!AF18</f>
        <v>0</v>
      </c>
      <c r="X57" s="963" t="s">
        <v>766</v>
      </c>
      <c r="Y57" s="963"/>
      <c r="Z57" s="260">
        <f>⑩リハビリ用!AR18</f>
        <v>0</v>
      </c>
      <c r="AA57" s="963" t="s">
        <v>767</v>
      </c>
      <c r="AB57" s="963"/>
      <c r="AC57" s="261">
        <f>⑩リハビリ用!AR19</f>
        <v>0</v>
      </c>
      <c r="AD57" s="704"/>
      <c r="AE57" s="705"/>
      <c r="AF57" s="598">
        <f>⑥医師!V21</f>
        <v>0</v>
      </c>
      <c r="AG57" s="599"/>
      <c r="AH57" s="599"/>
      <c r="AI57" s="600"/>
      <c r="AJ57" s="598">
        <f>⑥医師!AB21</f>
        <v>0</v>
      </c>
      <c r="AK57" s="599"/>
      <c r="AL57" s="599"/>
      <c r="AM57" s="600"/>
      <c r="AN57" s="591"/>
      <c r="AO57" s="592"/>
      <c r="AP57" s="751" t="s">
        <v>695</v>
      </c>
      <c r="AQ57" s="670"/>
      <c r="AR57" s="679">
        <f>⑨看護師用!T20</f>
        <v>0</v>
      </c>
      <c r="AS57" s="679"/>
      <c r="AT57" s="679" t="str">
        <f>⑨看護師用!W20</f>
        <v>交換日　　　　　 月　　　　日</v>
      </c>
      <c r="AU57" s="679"/>
      <c r="AV57" s="679"/>
      <c r="AW57" s="674"/>
      <c r="AX57" s="568" t="s">
        <v>275</v>
      </c>
      <c r="AY57" s="569"/>
      <c r="AZ57" s="265">
        <f>⑩リハビリ用!AU18</f>
        <v>0</v>
      </c>
      <c r="BA57" s="963" t="s">
        <v>757</v>
      </c>
      <c r="BB57" s="963"/>
      <c r="BC57" s="260">
        <f>⑩リハビリ用!BG18</f>
        <v>0</v>
      </c>
      <c r="BD57" s="963" t="s">
        <v>758</v>
      </c>
      <c r="BE57" s="963"/>
      <c r="BF57" s="261">
        <f>⑩リハビリ用!BG19</f>
        <v>0</v>
      </c>
      <c r="BG57" s="704"/>
      <c r="BH57" s="705"/>
      <c r="BI57" s="766">
        <f>⑥医師!AH21</f>
        <v>0</v>
      </c>
      <c r="BJ57" s="766"/>
      <c r="BK57" s="766"/>
      <c r="BL57" s="766"/>
      <c r="BM57" s="766">
        <f>⑥医師!AN21</f>
        <v>0</v>
      </c>
      <c r="BN57" s="766"/>
      <c r="BO57" s="766"/>
      <c r="BP57" s="766"/>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row>
    <row r="58" spans="1:142" ht="15.75" customHeight="1">
      <c r="A58" s="611"/>
      <c r="B58" s="612"/>
      <c r="C58" s="781">
        <f>⑥医師!J22</f>
        <v>0</v>
      </c>
      <c r="D58" s="782"/>
      <c r="E58" s="782"/>
      <c r="F58" s="783"/>
      <c r="G58" s="781">
        <f>⑥医師!P22</f>
        <v>0</v>
      </c>
      <c r="H58" s="782"/>
      <c r="I58" s="782"/>
      <c r="J58" s="783"/>
      <c r="K58" s="771"/>
      <c r="L58" s="772"/>
      <c r="M58" s="669"/>
      <c r="N58" s="670"/>
      <c r="O58" s="679"/>
      <c r="P58" s="679"/>
      <c r="Q58" s="679" t="str">
        <f>⑨看護師用!H21</f>
        <v>　　　　　　　Fr</v>
      </c>
      <c r="R58" s="679"/>
      <c r="S58" s="679"/>
      <c r="T58" s="674"/>
      <c r="U58" s="570"/>
      <c r="V58" s="571"/>
      <c r="W58" s="574">
        <f>⑩リハビリ用!AI20</f>
        <v>0</v>
      </c>
      <c r="X58" s="575"/>
      <c r="Y58" s="575"/>
      <c r="Z58" s="575"/>
      <c r="AA58" s="575"/>
      <c r="AB58" s="575"/>
      <c r="AC58" s="576"/>
      <c r="AD58" s="706"/>
      <c r="AE58" s="707"/>
      <c r="AF58" s="708">
        <f>⑥医師!V22</f>
        <v>0</v>
      </c>
      <c r="AG58" s="709"/>
      <c r="AH58" s="709"/>
      <c r="AI58" s="710"/>
      <c r="AJ58" s="708">
        <f>⑥医師!AB22</f>
        <v>0</v>
      </c>
      <c r="AK58" s="709"/>
      <c r="AL58" s="709"/>
      <c r="AM58" s="710"/>
      <c r="AN58" s="591"/>
      <c r="AO58" s="592"/>
      <c r="AP58" s="669"/>
      <c r="AQ58" s="670"/>
      <c r="AR58" s="679"/>
      <c r="AS58" s="679"/>
      <c r="AT58" s="679" t="str">
        <f>⑨看護師用!W21</f>
        <v>　　　　　　　Fr</v>
      </c>
      <c r="AU58" s="679"/>
      <c r="AV58" s="679"/>
      <c r="AW58" s="674"/>
      <c r="AX58" s="570"/>
      <c r="AY58" s="571"/>
      <c r="AZ58" s="574">
        <f>⑩リハビリ用!AX20</f>
        <v>0</v>
      </c>
      <c r="BA58" s="575"/>
      <c r="BB58" s="575"/>
      <c r="BC58" s="575"/>
      <c r="BD58" s="575"/>
      <c r="BE58" s="575"/>
      <c r="BF58" s="576"/>
      <c r="BG58" s="706"/>
      <c r="BH58" s="707"/>
      <c r="BI58" s="971">
        <f>⑥医師!AH22</f>
        <v>0</v>
      </c>
      <c r="BJ58" s="971"/>
      <c r="BK58" s="971"/>
      <c r="BL58" s="971"/>
      <c r="BM58" s="971">
        <f>⑥医師!AN22</f>
        <v>0</v>
      </c>
      <c r="BN58" s="971"/>
      <c r="BO58" s="971"/>
      <c r="BP58" s="971"/>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row>
    <row r="59" spans="1:142" ht="15.75" customHeight="1">
      <c r="A59" s="611"/>
      <c r="B59" s="612"/>
      <c r="C59" s="700" t="s">
        <v>519</v>
      </c>
      <c r="D59" s="700"/>
      <c r="E59" s="700"/>
      <c r="F59" s="700"/>
      <c r="G59" s="643">
        <f>⑥医師!N23</f>
        <v>0</v>
      </c>
      <c r="H59" s="643"/>
      <c r="I59" s="121" t="s">
        <v>630</v>
      </c>
      <c r="J59" s="259">
        <f>⑥医師!R23</f>
        <v>0</v>
      </c>
      <c r="K59" s="771"/>
      <c r="L59" s="772"/>
      <c r="M59" s="687" t="s">
        <v>300</v>
      </c>
      <c r="N59" s="688"/>
      <c r="O59" s="679">
        <f>⑨看護師用!E22</f>
        <v>0</v>
      </c>
      <c r="P59" s="679"/>
      <c r="Q59" s="679"/>
      <c r="R59" s="679"/>
      <c r="S59" s="679"/>
      <c r="T59" s="674"/>
      <c r="U59" s="572"/>
      <c r="V59" s="573"/>
      <c r="W59" s="577"/>
      <c r="X59" s="578"/>
      <c r="Y59" s="578"/>
      <c r="Z59" s="578"/>
      <c r="AA59" s="578"/>
      <c r="AB59" s="578"/>
      <c r="AC59" s="579"/>
      <c r="AD59" s="1001"/>
      <c r="AE59" s="1002"/>
      <c r="AF59" s="973" t="s">
        <v>519</v>
      </c>
      <c r="AG59" s="974"/>
      <c r="AH59" s="974"/>
      <c r="AI59" s="974"/>
      <c r="AJ59" s="689">
        <f>⑥医師!Z23</f>
        <v>0</v>
      </c>
      <c r="AK59" s="689"/>
      <c r="AL59" s="122" t="s">
        <v>630</v>
      </c>
      <c r="AM59" s="269">
        <f>⑥医師!AD23</f>
        <v>0</v>
      </c>
      <c r="AN59" s="591"/>
      <c r="AO59" s="592"/>
      <c r="AP59" s="687" t="s">
        <v>300</v>
      </c>
      <c r="AQ59" s="688"/>
      <c r="AR59" s="679">
        <f>⑨看護師用!T22</f>
        <v>0</v>
      </c>
      <c r="AS59" s="679"/>
      <c r="AT59" s="679"/>
      <c r="AU59" s="679"/>
      <c r="AV59" s="679"/>
      <c r="AW59" s="674"/>
      <c r="AX59" s="572"/>
      <c r="AY59" s="573"/>
      <c r="AZ59" s="577"/>
      <c r="BA59" s="578"/>
      <c r="BB59" s="578"/>
      <c r="BC59" s="578"/>
      <c r="BD59" s="578"/>
      <c r="BE59" s="578"/>
      <c r="BF59" s="579"/>
      <c r="BG59" s="702"/>
      <c r="BH59" s="703"/>
      <c r="BI59" s="973" t="s">
        <v>519</v>
      </c>
      <c r="BJ59" s="974"/>
      <c r="BK59" s="974"/>
      <c r="BL59" s="974"/>
      <c r="BM59" s="689">
        <f>⑥医師!AL23</f>
        <v>0</v>
      </c>
      <c r="BN59" s="689"/>
      <c r="BO59" s="122" t="s">
        <v>630</v>
      </c>
      <c r="BP59" s="269">
        <f>⑥医師!AP23</f>
        <v>0</v>
      </c>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row>
    <row r="60" spans="1:142" ht="15.75" customHeight="1">
      <c r="A60" s="611"/>
      <c r="B60" s="612"/>
      <c r="C60" s="700" t="s">
        <v>518</v>
      </c>
      <c r="D60" s="700"/>
      <c r="E60" s="700"/>
      <c r="F60" s="700"/>
      <c r="G60" s="643">
        <f>⑥医師!N24</f>
        <v>0</v>
      </c>
      <c r="H60" s="643"/>
      <c r="I60" s="700" t="s">
        <v>631</v>
      </c>
      <c r="J60" s="700"/>
      <c r="K60" s="735"/>
      <c r="L60" s="736"/>
      <c r="M60" s="665" t="s">
        <v>301</v>
      </c>
      <c r="N60" s="666"/>
      <c r="O60" s="676">
        <f>⑨看護師用!E23</f>
        <v>0</v>
      </c>
      <c r="P60" s="676"/>
      <c r="Q60" s="666" t="s">
        <v>302</v>
      </c>
      <c r="R60" s="666"/>
      <c r="S60" s="676">
        <f>⑨看護師用!J23</f>
        <v>0</v>
      </c>
      <c r="T60" s="675"/>
      <c r="U60" s="615" t="s">
        <v>27</v>
      </c>
      <c r="V60" s="616"/>
      <c r="W60" s="603" t="s">
        <v>768</v>
      </c>
      <c r="X60" s="605">
        <f>⑩リハビリ用!AI24</f>
        <v>0</v>
      </c>
      <c r="Y60" s="606">
        <f>⑩リハビリ用!AK24</f>
        <v>0</v>
      </c>
      <c r="Z60" s="606"/>
      <c r="AA60" s="606">
        <f>⑩リハビリ用!AN24</f>
        <v>0</v>
      </c>
      <c r="AB60" s="606"/>
      <c r="AC60" s="607"/>
      <c r="AD60" s="1003"/>
      <c r="AE60" s="1004"/>
      <c r="AF60" s="970" t="s">
        <v>518</v>
      </c>
      <c r="AG60" s="700"/>
      <c r="AH60" s="700"/>
      <c r="AI60" s="700"/>
      <c r="AJ60" s="643">
        <f>⑥医師!Z24</f>
        <v>0</v>
      </c>
      <c r="AK60" s="643"/>
      <c r="AL60" s="700" t="s">
        <v>631</v>
      </c>
      <c r="AM60" s="701"/>
      <c r="AN60" s="591"/>
      <c r="AO60" s="592"/>
      <c r="AP60" s="665" t="s">
        <v>301</v>
      </c>
      <c r="AQ60" s="666"/>
      <c r="AR60" s="676">
        <f>⑨看護師用!T23</f>
        <v>0</v>
      </c>
      <c r="AS60" s="676"/>
      <c r="AT60" s="666" t="s">
        <v>302</v>
      </c>
      <c r="AU60" s="666"/>
      <c r="AV60" s="676">
        <f>⑨看護師用!Y23</f>
        <v>0</v>
      </c>
      <c r="AW60" s="675"/>
      <c r="AX60" s="615" t="s">
        <v>27</v>
      </c>
      <c r="AY60" s="616"/>
      <c r="AZ60" s="603" t="s">
        <v>768</v>
      </c>
      <c r="BA60" s="605">
        <f>⑩リハビリ用!AX24</f>
        <v>0</v>
      </c>
      <c r="BB60" s="606">
        <f>⑩リハビリ用!AZ24</f>
        <v>0</v>
      </c>
      <c r="BC60" s="606"/>
      <c r="BD60" s="606">
        <f>⑩リハビリ用!BC24</f>
        <v>0</v>
      </c>
      <c r="BE60" s="606"/>
      <c r="BF60" s="607"/>
      <c r="BG60" s="704"/>
      <c r="BH60" s="705"/>
      <c r="BI60" s="970" t="s">
        <v>518</v>
      </c>
      <c r="BJ60" s="700"/>
      <c r="BK60" s="700"/>
      <c r="BL60" s="700"/>
      <c r="BM60" s="643">
        <f>⑥医師!AL24</f>
        <v>0</v>
      </c>
      <c r="BN60" s="643"/>
      <c r="BO60" s="700" t="s">
        <v>631</v>
      </c>
      <c r="BP60" s="701"/>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row>
    <row r="61" spans="1:142" ht="15.75" customHeight="1">
      <c r="A61" s="611"/>
      <c r="B61" s="612"/>
      <c r="C61" s="700" t="s">
        <v>517</v>
      </c>
      <c r="D61" s="700"/>
      <c r="E61" s="700"/>
      <c r="F61" s="700"/>
      <c r="G61" s="769" t="str">
        <f>IF(⑥医師!N25=0,"",⑥医師!N25)</f>
        <v/>
      </c>
      <c r="H61" s="769"/>
      <c r="I61" s="773" t="s">
        <v>632</v>
      </c>
      <c r="J61" s="774"/>
      <c r="K61" s="733" t="s">
        <v>395</v>
      </c>
      <c r="L61" s="734"/>
      <c r="M61" s="663" t="s">
        <v>481</v>
      </c>
      <c r="N61" s="664"/>
      <c r="O61" s="678">
        <f>⑨看護師用!E24</f>
        <v>0</v>
      </c>
      <c r="P61" s="678"/>
      <c r="Q61" s="678"/>
      <c r="R61" s="678"/>
      <c r="S61" s="678"/>
      <c r="T61" s="673"/>
      <c r="U61" s="617"/>
      <c r="V61" s="618"/>
      <c r="W61" s="604"/>
      <c r="X61" s="582"/>
      <c r="Y61" s="584"/>
      <c r="Z61" s="584"/>
      <c r="AA61" s="584"/>
      <c r="AB61" s="584"/>
      <c r="AC61" s="586"/>
      <c r="AD61" s="1003"/>
      <c r="AE61" s="1004"/>
      <c r="AF61" s="970" t="s">
        <v>517</v>
      </c>
      <c r="AG61" s="700"/>
      <c r="AH61" s="700"/>
      <c r="AI61" s="700"/>
      <c r="AJ61" s="769" t="str">
        <f>IF(⑥医師!Z25=0,"",⑥医師!Z25)</f>
        <v/>
      </c>
      <c r="AK61" s="769"/>
      <c r="AL61" s="773" t="s">
        <v>632</v>
      </c>
      <c r="AM61" s="972"/>
      <c r="AN61" s="591" t="s">
        <v>395</v>
      </c>
      <c r="AO61" s="592"/>
      <c r="AP61" s="663" t="s">
        <v>481</v>
      </c>
      <c r="AQ61" s="664"/>
      <c r="AR61" s="678">
        <f>⑨看護師用!T24</f>
        <v>0</v>
      </c>
      <c r="AS61" s="678"/>
      <c r="AT61" s="678"/>
      <c r="AU61" s="678"/>
      <c r="AV61" s="678"/>
      <c r="AW61" s="673"/>
      <c r="AX61" s="617"/>
      <c r="AY61" s="618"/>
      <c r="AZ61" s="604"/>
      <c r="BA61" s="582"/>
      <c r="BB61" s="584"/>
      <c r="BC61" s="584"/>
      <c r="BD61" s="584"/>
      <c r="BE61" s="584"/>
      <c r="BF61" s="586"/>
      <c r="BG61" s="704"/>
      <c r="BH61" s="705"/>
      <c r="BI61" s="970" t="s">
        <v>517</v>
      </c>
      <c r="BJ61" s="700"/>
      <c r="BK61" s="700"/>
      <c r="BL61" s="700"/>
      <c r="BM61" s="769" t="str">
        <f>IF(⑥医師!AL25=0,"",⑥医師!AL25)</f>
        <v/>
      </c>
      <c r="BN61" s="769"/>
      <c r="BO61" s="773" t="s">
        <v>632</v>
      </c>
      <c r="BP61" s="972"/>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row>
    <row r="62" spans="1:142" ht="15.75" customHeight="1">
      <c r="A62" s="611"/>
      <c r="B62" s="612"/>
      <c r="C62" s="700" t="s">
        <v>516</v>
      </c>
      <c r="D62" s="700"/>
      <c r="E62" s="700"/>
      <c r="F62" s="700"/>
      <c r="G62" s="769" t="str">
        <f>IF(⑥医師!N26=0,"",⑥医師!N26)</f>
        <v/>
      </c>
      <c r="H62" s="769"/>
      <c r="I62" s="769"/>
      <c r="J62" s="769"/>
      <c r="K62" s="735"/>
      <c r="L62" s="736"/>
      <c r="M62" s="665"/>
      <c r="N62" s="666"/>
      <c r="O62" s="660">
        <f>⑨看護師用!E25</f>
        <v>0</v>
      </c>
      <c r="P62" s="661"/>
      <c r="Q62" s="661"/>
      <c r="R62" s="660">
        <f>⑨看護師用!J25</f>
        <v>0</v>
      </c>
      <c r="S62" s="661"/>
      <c r="T62" s="662"/>
      <c r="U62" s="617"/>
      <c r="V62" s="618"/>
      <c r="W62" s="580" t="s">
        <v>769</v>
      </c>
      <c r="X62" s="582">
        <f>⑩リハビリ用!AI26</f>
        <v>0</v>
      </c>
      <c r="Y62" s="584">
        <f>⑩リハビリ用!AK26</f>
        <v>0</v>
      </c>
      <c r="Z62" s="584"/>
      <c r="AA62" s="584">
        <f>⑩リハビリ用!AN26</f>
        <v>0</v>
      </c>
      <c r="AB62" s="584"/>
      <c r="AC62" s="586"/>
      <c r="AD62" s="1003"/>
      <c r="AE62" s="1004"/>
      <c r="AF62" s="970" t="s">
        <v>516</v>
      </c>
      <c r="AG62" s="700"/>
      <c r="AH62" s="700"/>
      <c r="AI62" s="700"/>
      <c r="AJ62" s="769" t="str">
        <f>IF(⑥医師!Z26=0,"",⑥医師!Z26)</f>
        <v/>
      </c>
      <c r="AK62" s="769"/>
      <c r="AL62" s="769"/>
      <c r="AM62" s="995"/>
      <c r="AN62" s="591"/>
      <c r="AO62" s="592"/>
      <c r="AP62" s="665"/>
      <c r="AQ62" s="666"/>
      <c r="AR62" s="660">
        <f>⑨看護師用!T25</f>
        <v>0</v>
      </c>
      <c r="AS62" s="661"/>
      <c r="AT62" s="661"/>
      <c r="AU62" s="660">
        <f>⑨看護師用!Y25</f>
        <v>0</v>
      </c>
      <c r="AV62" s="661"/>
      <c r="AW62" s="662"/>
      <c r="AX62" s="617"/>
      <c r="AY62" s="618"/>
      <c r="AZ62" s="580" t="s">
        <v>769</v>
      </c>
      <c r="BA62" s="582">
        <f>⑩リハビリ用!AX26</f>
        <v>0</v>
      </c>
      <c r="BB62" s="584">
        <f>⑩リハビリ用!AZ26</f>
        <v>0</v>
      </c>
      <c r="BC62" s="584"/>
      <c r="BD62" s="584">
        <f>⑩リハビリ用!BC26</f>
        <v>0</v>
      </c>
      <c r="BE62" s="584"/>
      <c r="BF62" s="586"/>
      <c r="BG62" s="704"/>
      <c r="BH62" s="705"/>
      <c r="BI62" s="970" t="s">
        <v>516</v>
      </c>
      <c r="BJ62" s="700"/>
      <c r="BK62" s="700"/>
      <c r="BL62" s="700"/>
      <c r="BM62" s="769" t="str">
        <f>IF(⑥医師!AL26=0,"",⑥医師!AL26)</f>
        <v/>
      </c>
      <c r="BN62" s="769"/>
      <c r="BO62" s="769"/>
      <c r="BP62" s="995"/>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row>
    <row r="63" spans="1:142" ht="15.75" customHeight="1">
      <c r="A63" s="611"/>
      <c r="B63" s="612"/>
      <c r="C63" s="700" t="s">
        <v>515</v>
      </c>
      <c r="D63" s="700"/>
      <c r="E63" s="700"/>
      <c r="F63" s="700"/>
      <c r="G63" s="769" t="str">
        <f>IF(⑥医師!N27=0,"",⑥医師!N27)</f>
        <v/>
      </c>
      <c r="H63" s="769"/>
      <c r="I63" s="769"/>
      <c r="J63" s="769"/>
      <c r="K63" s="611" t="s">
        <v>135</v>
      </c>
      <c r="L63" s="612"/>
      <c r="M63" s="648" t="s">
        <v>481</v>
      </c>
      <c r="N63" s="647"/>
      <c r="O63" s="671">
        <f>⑨看護師用!E26</f>
        <v>0</v>
      </c>
      <c r="P63" s="671"/>
      <c r="Q63" s="671"/>
      <c r="R63" s="671"/>
      <c r="S63" s="671"/>
      <c r="T63" s="672"/>
      <c r="U63" s="619"/>
      <c r="V63" s="620"/>
      <c r="W63" s="581"/>
      <c r="X63" s="583"/>
      <c r="Y63" s="585"/>
      <c r="Z63" s="585"/>
      <c r="AA63" s="585"/>
      <c r="AB63" s="585"/>
      <c r="AC63" s="587"/>
      <c r="AD63" s="1005"/>
      <c r="AE63" s="1006"/>
      <c r="AF63" s="601" t="s">
        <v>515</v>
      </c>
      <c r="AG63" s="602"/>
      <c r="AH63" s="602"/>
      <c r="AI63" s="602"/>
      <c r="AJ63" s="999" t="str">
        <f>IF(⑥医師!Z27=0,"",⑥医師!Z27)</f>
        <v/>
      </c>
      <c r="AK63" s="999"/>
      <c r="AL63" s="999"/>
      <c r="AM63" s="1000"/>
      <c r="AN63" s="591" t="s">
        <v>135</v>
      </c>
      <c r="AO63" s="592"/>
      <c r="AP63" s="648" t="s">
        <v>481</v>
      </c>
      <c r="AQ63" s="647"/>
      <c r="AR63" s="671">
        <f>⑨看護師用!T26</f>
        <v>0</v>
      </c>
      <c r="AS63" s="671"/>
      <c r="AT63" s="671"/>
      <c r="AU63" s="671"/>
      <c r="AV63" s="671"/>
      <c r="AW63" s="672"/>
      <c r="AX63" s="619"/>
      <c r="AY63" s="620"/>
      <c r="AZ63" s="581"/>
      <c r="BA63" s="583"/>
      <c r="BB63" s="585"/>
      <c r="BC63" s="585"/>
      <c r="BD63" s="585"/>
      <c r="BE63" s="585"/>
      <c r="BF63" s="587"/>
      <c r="BG63" s="706"/>
      <c r="BH63" s="707"/>
      <c r="BI63" s="601" t="s">
        <v>515</v>
      </c>
      <c r="BJ63" s="602"/>
      <c r="BK63" s="602"/>
      <c r="BL63" s="602"/>
      <c r="BM63" s="999" t="str">
        <f>IF(⑥医師!AL27=0,"",⑥医師!AL27)</f>
        <v/>
      </c>
      <c r="BN63" s="999"/>
      <c r="BO63" s="999"/>
      <c r="BP63" s="1000"/>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row>
    <row r="64" spans="1:142" ht="15.75" customHeight="1">
      <c r="A64" s="611" t="s">
        <v>462</v>
      </c>
      <c r="B64" s="612"/>
      <c r="C64" s="770">
        <f>⑥医師!J28</f>
        <v>0</v>
      </c>
      <c r="D64" s="770"/>
      <c r="E64" s="770"/>
      <c r="F64" s="770"/>
      <c r="G64" s="770">
        <f>⑥医師!P28</f>
        <v>0</v>
      </c>
      <c r="H64" s="770"/>
      <c r="I64" s="770"/>
      <c r="J64" s="682"/>
      <c r="K64" s="733" t="s">
        <v>138</v>
      </c>
      <c r="L64" s="734"/>
      <c r="M64" s="667" t="s">
        <v>480</v>
      </c>
      <c r="N64" s="668"/>
      <c r="O64" s="788">
        <f>⑨看護師用!E27</f>
        <v>0</v>
      </c>
      <c r="P64" s="641"/>
      <c r="Q64" s="641"/>
      <c r="R64" s="789"/>
      <c r="S64" s="613" t="s">
        <v>709</v>
      </c>
      <c r="T64" s="673">
        <f>⑨看護師用!M27</f>
        <v>0</v>
      </c>
      <c r="U64" s="615" t="s">
        <v>65</v>
      </c>
      <c r="V64" s="621"/>
      <c r="W64" s="588">
        <f>⑩リハビリ用!AF30</f>
        <v>0</v>
      </c>
      <c r="X64" s="684" t="s">
        <v>775</v>
      </c>
      <c r="Y64" s="685"/>
      <c r="Z64" s="685"/>
      <c r="AA64" s="685"/>
      <c r="AB64" s="685"/>
      <c r="AC64" s="686"/>
      <c r="AD64" s="702" t="s">
        <v>462</v>
      </c>
      <c r="AE64" s="703"/>
      <c r="AF64" s="595">
        <f>⑥医師!V28</f>
        <v>0</v>
      </c>
      <c r="AG64" s="596"/>
      <c r="AH64" s="596"/>
      <c r="AI64" s="597"/>
      <c r="AJ64" s="595">
        <f>⑥医師!AB28</f>
        <v>0</v>
      </c>
      <c r="AK64" s="596"/>
      <c r="AL64" s="596"/>
      <c r="AM64" s="597"/>
      <c r="AN64" s="591" t="s">
        <v>138</v>
      </c>
      <c r="AO64" s="592"/>
      <c r="AP64" s="667" t="s">
        <v>480</v>
      </c>
      <c r="AQ64" s="668"/>
      <c r="AR64" s="678">
        <f>⑨看護師用!T27</f>
        <v>0</v>
      </c>
      <c r="AS64" s="678"/>
      <c r="AT64" s="678"/>
      <c r="AU64" s="678"/>
      <c r="AV64" s="613" t="s">
        <v>710</v>
      </c>
      <c r="AW64" s="673">
        <f>⑨看護師用!AB27</f>
        <v>0</v>
      </c>
      <c r="AX64" s="615" t="s">
        <v>65</v>
      </c>
      <c r="AY64" s="621"/>
      <c r="AZ64" s="742">
        <f>⑩リハビリ用!AU30</f>
        <v>0</v>
      </c>
      <c r="BA64" s="963" t="s">
        <v>775</v>
      </c>
      <c r="BB64" s="963"/>
      <c r="BC64" s="963"/>
      <c r="BD64" s="963"/>
      <c r="BE64" s="963"/>
      <c r="BF64" s="996"/>
      <c r="BG64" s="702" t="s">
        <v>462</v>
      </c>
      <c r="BH64" s="703"/>
      <c r="BI64" s="770">
        <f>⑥医師!AH28</f>
        <v>0</v>
      </c>
      <c r="BJ64" s="770"/>
      <c r="BK64" s="770"/>
      <c r="BL64" s="770"/>
      <c r="BM64" s="770">
        <f>⑥医師!AN28</f>
        <v>0</v>
      </c>
      <c r="BN64" s="770"/>
      <c r="BO64" s="770"/>
      <c r="BP64" s="770"/>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row>
    <row r="65" spans="1:142" ht="15.75" customHeight="1">
      <c r="A65" s="611"/>
      <c r="B65" s="612"/>
      <c r="C65" s="766">
        <f>⑥医師!J29</f>
        <v>0</v>
      </c>
      <c r="D65" s="766"/>
      <c r="E65" s="766"/>
      <c r="F65" s="766"/>
      <c r="G65" s="766">
        <f>⑥医師!P29</f>
        <v>0</v>
      </c>
      <c r="H65" s="766"/>
      <c r="I65" s="766"/>
      <c r="J65" s="767"/>
      <c r="K65" s="771"/>
      <c r="L65" s="772"/>
      <c r="M65" s="669"/>
      <c r="N65" s="670"/>
      <c r="O65" s="638">
        <f>⑨看護師用!E28</f>
        <v>0</v>
      </c>
      <c r="P65" s="639"/>
      <c r="Q65" s="638">
        <f>⑨看護師用!H28</f>
        <v>0</v>
      </c>
      <c r="R65" s="754"/>
      <c r="S65" s="614"/>
      <c r="T65" s="674"/>
      <c r="U65" s="617"/>
      <c r="V65" s="594"/>
      <c r="W65" s="589"/>
      <c r="X65" s="638">
        <f>⑩リハビリ用!AI31</f>
        <v>0</v>
      </c>
      <c r="Y65" s="639"/>
      <c r="Z65" s="639"/>
      <c r="AA65" s="639"/>
      <c r="AB65" s="639"/>
      <c r="AC65" s="640"/>
      <c r="AD65" s="704"/>
      <c r="AE65" s="705"/>
      <c r="AF65" s="598">
        <f>⑥医師!V29</f>
        <v>0</v>
      </c>
      <c r="AG65" s="599"/>
      <c r="AH65" s="599"/>
      <c r="AI65" s="600"/>
      <c r="AJ65" s="598">
        <f>⑥医師!AB29</f>
        <v>0</v>
      </c>
      <c r="AK65" s="599"/>
      <c r="AL65" s="599"/>
      <c r="AM65" s="600"/>
      <c r="AN65" s="591"/>
      <c r="AO65" s="592"/>
      <c r="AP65" s="669"/>
      <c r="AQ65" s="670"/>
      <c r="AR65" s="740">
        <f>⑨看護師用!T28</f>
        <v>0</v>
      </c>
      <c r="AS65" s="740"/>
      <c r="AT65" s="740">
        <f>⑨看護師用!W28</f>
        <v>0</v>
      </c>
      <c r="AU65" s="740"/>
      <c r="AV65" s="614"/>
      <c r="AW65" s="674"/>
      <c r="AX65" s="617"/>
      <c r="AY65" s="594"/>
      <c r="AZ65" s="1013"/>
      <c r="BA65" s="740">
        <f>⑩リハビリ用!AX31</f>
        <v>0</v>
      </c>
      <c r="BB65" s="740"/>
      <c r="BC65" s="740"/>
      <c r="BD65" s="740"/>
      <c r="BE65" s="740"/>
      <c r="BF65" s="674"/>
      <c r="BG65" s="704"/>
      <c r="BH65" s="705"/>
      <c r="BI65" s="766">
        <f>⑥医師!AH29</f>
        <v>0</v>
      </c>
      <c r="BJ65" s="766"/>
      <c r="BK65" s="766"/>
      <c r="BL65" s="766"/>
      <c r="BM65" s="766">
        <f>⑥医師!AN29</f>
        <v>0</v>
      </c>
      <c r="BN65" s="766"/>
      <c r="BO65" s="766"/>
      <c r="BP65" s="766"/>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row>
    <row r="66" spans="1:142" ht="15.75" customHeight="1">
      <c r="A66" s="611"/>
      <c r="B66" s="612"/>
      <c r="C66" s="768">
        <f>⑥医師!J30</f>
        <v>0</v>
      </c>
      <c r="D66" s="768"/>
      <c r="E66" s="768"/>
      <c r="F66" s="768"/>
      <c r="G66" s="768">
        <f>⑥医師!P30</f>
        <v>0</v>
      </c>
      <c r="H66" s="768"/>
      <c r="I66" s="768"/>
      <c r="J66" s="680"/>
      <c r="K66" s="771"/>
      <c r="L66" s="772"/>
      <c r="M66" s="751" t="s">
        <v>479</v>
      </c>
      <c r="N66" s="670"/>
      <c r="O66" s="638">
        <f>⑨看護師用!E29</f>
        <v>0</v>
      </c>
      <c r="P66" s="639"/>
      <c r="Q66" s="639"/>
      <c r="R66" s="754"/>
      <c r="S66" s="743" t="s">
        <v>710</v>
      </c>
      <c r="T66" s="674">
        <f>⑨看護師用!M29</f>
        <v>0</v>
      </c>
      <c r="U66" s="617"/>
      <c r="V66" s="594"/>
      <c r="W66" s="590"/>
      <c r="X66" s="638">
        <f>⑩リハビリ用!AI32</f>
        <v>0</v>
      </c>
      <c r="Y66" s="639"/>
      <c r="Z66" s="639"/>
      <c r="AA66" s="639"/>
      <c r="AB66" s="639"/>
      <c r="AC66" s="640"/>
      <c r="AD66" s="706"/>
      <c r="AE66" s="707"/>
      <c r="AF66" s="708">
        <f>⑥医師!V30</f>
        <v>0</v>
      </c>
      <c r="AG66" s="709"/>
      <c r="AH66" s="709"/>
      <c r="AI66" s="710"/>
      <c r="AJ66" s="708">
        <f>⑥医師!AB30</f>
        <v>0</v>
      </c>
      <c r="AK66" s="709"/>
      <c r="AL66" s="709"/>
      <c r="AM66" s="710"/>
      <c r="AN66" s="591"/>
      <c r="AO66" s="592"/>
      <c r="AP66" s="751" t="s">
        <v>479</v>
      </c>
      <c r="AQ66" s="670"/>
      <c r="AR66" s="740">
        <f>⑨看護師用!T29</f>
        <v>0</v>
      </c>
      <c r="AS66" s="740"/>
      <c r="AT66" s="740"/>
      <c r="AU66" s="740"/>
      <c r="AV66" s="743" t="s">
        <v>710</v>
      </c>
      <c r="AW66" s="674">
        <f>⑨看護師用!AB29</f>
        <v>0</v>
      </c>
      <c r="AX66" s="617"/>
      <c r="AY66" s="594"/>
      <c r="AZ66" s="1013"/>
      <c r="BA66" s="740">
        <f>⑩リハビリ用!AX32</f>
        <v>0</v>
      </c>
      <c r="BB66" s="740"/>
      <c r="BC66" s="740"/>
      <c r="BD66" s="740"/>
      <c r="BE66" s="740"/>
      <c r="BF66" s="674"/>
      <c r="BG66" s="706"/>
      <c r="BH66" s="707"/>
      <c r="BI66" s="768">
        <f>⑥医師!AH30</f>
        <v>0</v>
      </c>
      <c r="BJ66" s="768"/>
      <c r="BK66" s="768"/>
      <c r="BL66" s="768"/>
      <c r="BM66" s="768">
        <f>⑥医師!AN30</f>
        <v>0</v>
      </c>
      <c r="BN66" s="768"/>
      <c r="BO66" s="768"/>
      <c r="BP66" s="76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row>
    <row r="67" spans="1:142" ht="15.75" customHeight="1">
      <c r="A67" s="615" t="s">
        <v>458</v>
      </c>
      <c r="B67" s="621"/>
      <c r="C67" s="720">
        <f>⑥医師!J31</f>
        <v>0</v>
      </c>
      <c r="D67" s="721"/>
      <c r="E67" s="721"/>
      <c r="F67" s="721"/>
      <c r="G67" s="721"/>
      <c r="H67" s="721"/>
      <c r="I67" s="721"/>
      <c r="J67" s="722"/>
      <c r="K67" s="735"/>
      <c r="L67" s="736"/>
      <c r="M67" s="752"/>
      <c r="N67" s="753"/>
      <c r="O67" s="676">
        <f>⑨看護師用!E30</f>
        <v>0</v>
      </c>
      <c r="P67" s="676"/>
      <c r="Q67" s="676">
        <f>⑨看護師用!H30</f>
        <v>0</v>
      </c>
      <c r="R67" s="676"/>
      <c r="S67" s="744"/>
      <c r="T67" s="675"/>
      <c r="U67" s="617"/>
      <c r="V67" s="594"/>
      <c r="W67" s="1007" t="s">
        <v>763</v>
      </c>
      <c r="X67" s="1008"/>
      <c r="Y67" s="638">
        <f>⑩リハビリ用!AK33</f>
        <v>0</v>
      </c>
      <c r="Z67" s="754"/>
      <c r="AA67" s="125" t="s">
        <v>770</v>
      </c>
      <c r="AB67" s="1011" t="str">
        <f>IF(⑩リハビリ用!AQ33="","",⑩リハビリ用!AQ33)</f>
        <v/>
      </c>
      <c r="AC67" s="1012"/>
      <c r="AD67" s="615" t="s">
        <v>458</v>
      </c>
      <c r="AE67" s="621"/>
      <c r="AF67" s="720">
        <f>⑥医師!V31</f>
        <v>0</v>
      </c>
      <c r="AG67" s="721"/>
      <c r="AH67" s="721"/>
      <c r="AI67" s="721"/>
      <c r="AJ67" s="721"/>
      <c r="AK67" s="721"/>
      <c r="AL67" s="721"/>
      <c r="AM67" s="722"/>
      <c r="AN67" s="591"/>
      <c r="AO67" s="592"/>
      <c r="AP67" s="752"/>
      <c r="AQ67" s="753"/>
      <c r="AR67" s="676">
        <f>⑨看護師用!T30</f>
        <v>0</v>
      </c>
      <c r="AS67" s="676"/>
      <c r="AT67" s="676">
        <f>⑨看護師用!W30</f>
        <v>0</v>
      </c>
      <c r="AU67" s="676"/>
      <c r="AV67" s="744"/>
      <c r="AW67" s="675"/>
      <c r="AX67" s="617"/>
      <c r="AY67" s="594"/>
      <c r="AZ67" s="687" t="s">
        <v>763</v>
      </c>
      <c r="BA67" s="741"/>
      <c r="BB67" s="740">
        <f>⑩リハビリ用!AZ33</f>
        <v>0</v>
      </c>
      <c r="BC67" s="740"/>
      <c r="BD67" s="125" t="s">
        <v>760</v>
      </c>
      <c r="BE67" s="997" t="str">
        <f>IF(⑩リハビリ用!BF33="","",⑩リハビリ用!BF33)</f>
        <v/>
      </c>
      <c r="BF67" s="998"/>
      <c r="BG67" s="615" t="s">
        <v>458</v>
      </c>
      <c r="BH67" s="621"/>
      <c r="BI67" s="720">
        <f>⑥医師!AH31</f>
        <v>0</v>
      </c>
      <c r="BJ67" s="721"/>
      <c r="BK67" s="721"/>
      <c r="BL67" s="721"/>
      <c r="BM67" s="721"/>
      <c r="BN67" s="721"/>
      <c r="BO67" s="721"/>
      <c r="BP67" s="722"/>
      <c r="BQ67" s="108"/>
      <c r="BR67" s="108"/>
      <c r="BS67" s="108"/>
      <c r="BT67" s="108"/>
      <c r="BU67" s="108"/>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row>
    <row r="68" spans="1:142" ht="15.75" customHeight="1">
      <c r="A68" s="593" t="s">
        <v>457</v>
      </c>
      <c r="B68" s="594"/>
      <c r="C68" s="723"/>
      <c r="D68" s="724"/>
      <c r="E68" s="724"/>
      <c r="F68" s="724"/>
      <c r="G68" s="724"/>
      <c r="H68" s="724"/>
      <c r="I68" s="724"/>
      <c r="J68" s="725"/>
      <c r="K68" s="611" t="s">
        <v>477</v>
      </c>
      <c r="L68" s="612"/>
      <c r="M68" s="716">
        <f>⑨看護師用!C31</f>
        <v>0</v>
      </c>
      <c r="N68" s="717"/>
      <c r="O68" s="717"/>
      <c r="P68" s="717"/>
      <c r="Q68" s="717"/>
      <c r="R68" s="717"/>
      <c r="S68" s="717"/>
      <c r="T68" s="718"/>
      <c r="U68" s="617"/>
      <c r="V68" s="594"/>
      <c r="W68" s="1010" t="s">
        <v>765</v>
      </c>
      <c r="X68" s="743"/>
      <c r="Y68" s="638">
        <f>⑩リハビリ用!AK34</f>
        <v>0</v>
      </c>
      <c r="Z68" s="639"/>
      <c r="AA68" s="639"/>
      <c r="AB68" s="639"/>
      <c r="AC68" s="640"/>
      <c r="AD68" s="593" t="s">
        <v>457</v>
      </c>
      <c r="AE68" s="594"/>
      <c r="AF68" s="723"/>
      <c r="AG68" s="724"/>
      <c r="AH68" s="724"/>
      <c r="AI68" s="724"/>
      <c r="AJ68" s="724"/>
      <c r="AK68" s="724"/>
      <c r="AL68" s="724"/>
      <c r="AM68" s="725"/>
      <c r="AN68" s="591" t="s">
        <v>477</v>
      </c>
      <c r="AO68" s="592"/>
      <c r="AP68" s="737">
        <f>⑨看護師用!R31</f>
        <v>0</v>
      </c>
      <c r="AQ68" s="738"/>
      <c r="AR68" s="738"/>
      <c r="AS68" s="738"/>
      <c r="AT68" s="738"/>
      <c r="AU68" s="738"/>
      <c r="AV68" s="738"/>
      <c r="AW68" s="739"/>
      <c r="AX68" s="617"/>
      <c r="AY68" s="594"/>
      <c r="AZ68" s="687" t="s">
        <v>765</v>
      </c>
      <c r="BA68" s="741"/>
      <c r="BB68" s="740">
        <f>⑩リハビリ用!AZ34</f>
        <v>0</v>
      </c>
      <c r="BC68" s="740"/>
      <c r="BD68" s="740"/>
      <c r="BE68" s="740"/>
      <c r="BF68" s="674"/>
      <c r="BG68" s="593" t="s">
        <v>457</v>
      </c>
      <c r="BH68" s="594"/>
      <c r="BI68" s="723"/>
      <c r="BJ68" s="724"/>
      <c r="BK68" s="724"/>
      <c r="BL68" s="724"/>
      <c r="BM68" s="724"/>
      <c r="BN68" s="724"/>
      <c r="BO68" s="724"/>
      <c r="BP68" s="725"/>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row>
    <row r="69" spans="1:142" ht="15.75" customHeight="1">
      <c r="A69" s="764" t="s">
        <v>508</v>
      </c>
      <c r="B69" s="765"/>
      <c r="C69" s="723"/>
      <c r="D69" s="724"/>
      <c r="E69" s="724"/>
      <c r="F69" s="724"/>
      <c r="G69" s="724"/>
      <c r="H69" s="724"/>
      <c r="I69" s="724"/>
      <c r="J69" s="725"/>
      <c r="K69" s="733" t="s">
        <v>303</v>
      </c>
      <c r="L69" s="734"/>
      <c r="M69" s="742">
        <f>⑨看護師用!C32</f>
        <v>0</v>
      </c>
      <c r="N69" s="678"/>
      <c r="O69" s="678"/>
      <c r="P69" s="678"/>
      <c r="Q69" s="678"/>
      <c r="R69" s="678"/>
      <c r="S69" s="678"/>
      <c r="T69" s="673"/>
      <c r="U69" s="619"/>
      <c r="V69" s="622"/>
      <c r="W69" s="1009" t="s">
        <v>771</v>
      </c>
      <c r="X69" s="614"/>
      <c r="Y69" s="638">
        <f>⑩リハビリ用!AK35</f>
        <v>0</v>
      </c>
      <c r="Z69" s="639"/>
      <c r="AA69" s="639">
        <f>⑩リハビリ用!AP35</f>
        <v>0</v>
      </c>
      <c r="AB69" s="639"/>
      <c r="AC69" s="640"/>
      <c r="AD69" s="749" t="s">
        <v>508</v>
      </c>
      <c r="AE69" s="750"/>
      <c r="AF69" s="723"/>
      <c r="AG69" s="724"/>
      <c r="AH69" s="724"/>
      <c r="AI69" s="724"/>
      <c r="AJ69" s="724"/>
      <c r="AK69" s="724"/>
      <c r="AL69" s="724"/>
      <c r="AM69" s="725"/>
      <c r="AN69" s="591" t="s">
        <v>303</v>
      </c>
      <c r="AO69" s="592"/>
      <c r="AP69" s="742">
        <f>⑨看護師用!R32</f>
        <v>0</v>
      </c>
      <c r="AQ69" s="678"/>
      <c r="AR69" s="678"/>
      <c r="AS69" s="678"/>
      <c r="AT69" s="678"/>
      <c r="AU69" s="678"/>
      <c r="AV69" s="678"/>
      <c r="AW69" s="673"/>
      <c r="AX69" s="619"/>
      <c r="AY69" s="622"/>
      <c r="AZ69" s="665" t="s">
        <v>771</v>
      </c>
      <c r="BA69" s="666"/>
      <c r="BB69" s="676">
        <f>⑩リハビリ用!AZ35</f>
        <v>0</v>
      </c>
      <c r="BC69" s="676"/>
      <c r="BD69" s="676">
        <f>⑩リハビリ用!BE35</f>
        <v>0</v>
      </c>
      <c r="BE69" s="676"/>
      <c r="BF69" s="675"/>
      <c r="BG69" s="730" t="s">
        <v>508</v>
      </c>
      <c r="BH69" s="731"/>
      <c r="BI69" s="723"/>
      <c r="BJ69" s="724"/>
      <c r="BK69" s="724"/>
      <c r="BL69" s="724"/>
      <c r="BM69" s="724"/>
      <c r="BN69" s="724"/>
      <c r="BO69" s="724"/>
      <c r="BP69" s="725"/>
      <c r="BQ69" s="108"/>
      <c r="BR69" s="108"/>
      <c r="BS69" s="108"/>
      <c r="BT69" s="108"/>
      <c r="BU69" s="108"/>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row>
    <row r="70" spans="1:142" ht="15.75" customHeight="1">
      <c r="A70" s="764" t="s">
        <v>506</v>
      </c>
      <c r="B70" s="765"/>
      <c r="C70" s="723"/>
      <c r="D70" s="724"/>
      <c r="E70" s="724"/>
      <c r="F70" s="724"/>
      <c r="G70" s="724"/>
      <c r="H70" s="724"/>
      <c r="I70" s="724"/>
      <c r="J70" s="725"/>
      <c r="K70" s="735"/>
      <c r="L70" s="736"/>
      <c r="M70" s="665" t="s">
        <v>152</v>
      </c>
      <c r="N70" s="666"/>
      <c r="O70" s="262">
        <f>⑨看護師用!E33</f>
        <v>0</v>
      </c>
      <c r="P70" s="676">
        <f>⑨看護師用!G33</f>
        <v>0</v>
      </c>
      <c r="Q70" s="676"/>
      <c r="R70" s="676"/>
      <c r="S70" s="676">
        <f>⑨看護師用!L33</f>
        <v>0</v>
      </c>
      <c r="T70" s="675"/>
      <c r="U70" s="615" t="s">
        <v>772</v>
      </c>
      <c r="V70" s="621"/>
      <c r="W70" s="588">
        <f>⑩リハビリ用!AF38</f>
        <v>0</v>
      </c>
      <c r="X70" s="624">
        <f>⑩リハビリ用!AI38</f>
        <v>0</v>
      </c>
      <c r="Y70" s="624"/>
      <c r="Z70" s="624"/>
      <c r="AA70" s="624"/>
      <c r="AB70" s="624"/>
      <c r="AC70" s="625"/>
      <c r="AD70" s="749" t="s">
        <v>506</v>
      </c>
      <c r="AE70" s="750"/>
      <c r="AF70" s="723"/>
      <c r="AG70" s="724"/>
      <c r="AH70" s="724"/>
      <c r="AI70" s="724"/>
      <c r="AJ70" s="724"/>
      <c r="AK70" s="724"/>
      <c r="AL70" s="724"/>
      <c r="AM70" s="725"/>
      <c r="AN70" s="591"/>
      <c r="AO70" s="592"/>
      <c r="AP70" s="665" t="s">
        <v>152</v>
      </c>
      <c r="AQ70" s="666"/>
      <c r="AR70" s="262">
        <f>⑨看護師用!T33</f>
        <v>0</v>
      </c>
      <c r="AS70" s="676">
        <f>⑨看護師用!V33</f>
        <v>0</v>
      </c>
      <c r="AT70" s="676"/>
      <c r="AU70" s="676"/>
      <c r="AV70" s="676">
        <f>⑨看護師用!AA33</f>
        <v>0</v>
      </c>
      <c r="AW70" s="675"/>
      <c r="AX70" s="615" t="s">
        <v>216</v>
      </c>
      <c r="AY70" s="621"/>
      <c r="AZ70" s="588">
        <f>⑩リハビリ用!AU38</f>
        <v>0</v>
      </c>
      <c r="BA70" s="624">
        <f>⑩リハビリ用!AW38</f>
        <v>0</v>
      </c>
      <c r="BB70" s="624"/>
      <c r="BC70" s="624"/>
      <c r="BD70" s="624"/>
      <c r="BE70" s="624"/>
      <c r="BF70" s="625"/>
      <c r="BG70" s="730" t="s">
        <v>506</v>
      </c>
      <c r="BH70" s="731"/>
      <c r="BI70" s="723"/>
      <c r="BJ70" s="724"/>
      <c r="BK70" s="724"/>
      <c r="BL70" s="724"/>
      <c r="BM70" s="724"/>
      <c r="BN70" s="724"/>
      <c r="BO70" s="724"/>
      <c r="BP70" s="725"/>
      <c r="BQ70" s="108"/>
      <c r="BR70" s="108"/>
      <c r="BS70" s="108"/>
      <c r="BT70" s="108"/>
      <c r="BU70" s="108"/>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row>
    <row r="71" spans="1:142" ht="15.75" customHeight="1">
      <c r="A71" s="764" t="s">
        <v>454</v>
      </c>
      <c r="B71" s="765"/>
      <c r="C71" s="723"/>
      <c r="D71" s="724"/>
      <c r="E71" s="724"/>
      <c r="F71" s="724"/>
      <c r="G71" s="724"/>
      <c r="H71" s="724"/>
      <c r="I71" s="724"/>
      <c r="J71" s="725"/>
      <c r="K71" s="611" t="s">
        <v>476</v>
      </c>
      <c r="L71" s="612"/>
      <c r="M71" s="732">
        <f>⑨看護師用!C35</f>
        <v>0</v>
      </c>
      <c r="N71" s="671"/>
      <c r="O71" s="671"/>
      <c r="P71" s="671"/>
      <c r="Q71" s="671" t="str">
        <f>⑨看護師用!H35</f>
        <v>部位　　　　　（　　　　　　　　）</v>
      </c>
      <c r="R71" s="671"/>
      <c r="S71" s="671"/>
      <c r="T71" s="672"/>
      <c r="U71" s="619"/>
      <c r="V71" s="622"/>
      <c r="W71" s="623"/>
      <c r="X71" s="626"/>
      <c r="Y71" s="626"/>
      <c r="Z71" s="626"/>
      <c r="AA71" s="626"/>
      <c r="AB71" s="626"/>
      <c r="AC71" s="627"/>
      <c r="AD71" s="749" t="s">
        <v>454</v>
      </c>
      <c r="AE71" s="750"/>
      <c r="AF71" s="723"/>
      <c r="AG71" s="724"/>
      <c r="AH71" s="724"/>
      <c r="AI71" s="724"/>
      <c r="AJ71" s="724"/>
      <c r="AK71" s="724"/>
      <c r="AL71" s="724"/>
      <c r="AM71" s="725"/>
      <c r="AN71" s="591" t="s">
        <v>476</v>
      </c>
      <c r="AO71" s="592"/>
      <c r="AP71" s="732">
        <f>⑨看護師用!R35</f>
        <v>0</v>
      </c>
      <c r="AQ71" s="671"/>
      <c r="AR71" s="671"/>
      <c r="AS71" s="671"/>
      <c r="AT71" s="671" t="str">
        <f>⑨看護師用!W35</f>
        <v>部位　　　　　（　　　　　　　　）</v>
      </c>
      <c r="AU71" s="671"/>
      <c r="AV71" s="671"/>
      <c r="AW71" s="672"/>
      <c r="AX71" s="619"/>
      <c r="AY71" s="622"/>
      <c r="AZ71" s="623"/>
      <c r="BA71" s="626"/>
      <c r="BB71" s="626"/>
      <c r="BC71" s="626"/>
      <c r="BD71" s="626"/>
      <c r="BE71" s="626"/>
      <c r="BF71" s="627"/>
      <c r="BG71" s="730" t="s">
        <v>454</v>
      </c>
      <c r="BH71" s="731"/>
      <c r="BI71" s="723"/>
      <c r="BJ71" s="724"/>
      <c r="BK71" s="724"/>
      <c r="BL71" s="724"/>
      <c r="BM71" s="724"/>
      <c r="BN71" s="724"/>
      <c r="BO71" s="724"/>
      <c r="BP71" s="725"/>
      <c r="BQ71" s="108"/>
      <c r="BR71" s="108"/>
      <c r="BS71" s="108"/>
      <c r="BT71" s="108"/>
      <c r="BU71" s="108"/>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row>
    <row r="72" spans="1:142" ht="15.75" customHeight="1">
      <c r="A72" s="764" t="s">
        <v>453</v>
      </c>
      <c r="B72" s="765"/>
      <c r="C72" s="723"/>
      <c r="D72" s="724"/>
      <c r="E72" s="724"/>
      <c r="F72" s="724"/>
      <c r="G72" s="724"/>
      <c r="H72" s="724"/>
      <c r="I72" s="724"/>
      <c r="J72" s="725"/>
      <c r="K72" s="568" t="s">
        <v>507</v>
      </c>
      <c r="L72" s="569"/>
      <c r="M72" s="755" t="str">
        <f>IF(⑨看護師用!C37=0,"",⑨看護師用!C37)</f>
        <v/>
      </c>
      <c r="N72" s="756"/>
      <c r="O72" s="756"/>
      <c r="P72" s="756"/>
      <c r="Q72" s="756"/>
      <c r="R72" s="756"/>
      <c r="S72" s="756"/>
      <c r="T72" s="757"/>
      <c r="U72" s="611" t="s">
        <v>773</v>
      </c>
      <c r="V72" s="628"/>
      <c r="W72" s="123" t="s">
        <v>514</v>
      </c>
      <c r="X72" s="264" t="str">
        <f>⑩リハビリ用!AH40</f>
        <v/>
      </c>
      <c r="Y72" s="124" t="s">
        <v>303</v>
      </c>
      <c r="Z72" s="264" t="str">
        <f>⑩リハビリ用!AM40</f>
        <v/>
      </c>
      <c r="AA72" s="124" t="s">
        <v>143</v>
      </c>
      <c r="AB72" s="649" t="str">
        <f>⑩リハビリ用!AR40</f>
        <v/>
      </c>
      <c r="AC72" s="650"/>
      <c r="AD72" s="749" t="s">
        <v>453</v>
      </c>
      <c r="AE72" s="750"/>
      <c r="AF72" s="723"/>
      <c r="AG72" s="724"/>
      <c r="AH72" s="724"/>
      <c r="AI72" s="724"/>
      <c r="AJ72" s="724"/>
      <c r="AK72" s="724"/>
      <c r="AL72" s="724"/>
      <c r="AM72" s="725"/>
      <c r="AN72" s="568" t="s">
        <v>507</v>
      </c>
      <c r="AO72" s="569"/>
      <c r="AP72" s="629" t="str">
        <f>IF(⑨看護師用!R37=0,"",⑨看護師用!R37)</f>
        <v/>
      </c>
      <c r="AQ72" s="630"/>
      <c r="AR72" s="630"/>
      <c r="AS72" s="630"/>
      <c r="AT72" s="630"/>
      <c r="AU72" s="630"/>
      <c r="AV72" s="630"/>
      <c r="AW72" s="631"/>
      <c r="AX72" s="611" t="s">
        <v>773</v>
      </c>
      <c r="AY72" s="628"/>
      <c r="AZ72" s="123" t="s">
        <v>514</v>
      </c>
      <c r="BA72" s="264" t="str">
        <f>⑩リハビリ用!AW40</f>
        <v/>
      </c>
      <c r="BB72" s="124" t="s">
        <v>303</v>
      </c>
      <c r="BC72" s="264" t="str">
        <f>⑩リハビリ用!BB40</f>
        <v/>
      </c>
      <c r="BD72" s="124" t="s">
        <v>143</v>
      </c>
      <c r="BE72" s="649" t="str">
        <f>⑩リハビリ用!BG40</f>
        <v/>
      </c>
      <c r="BF72" s="650"/>
      <c r="BG72" s="730" t="s">
        <v>453</v>
      </c>
      <c r="BH72" s="731"/>
      <c r="BI72" s="723"/>
      <c r="BJ72" s="724"/>
      <c r="BK72" s="724"/>
      <c r="BL72" s="724"/>
      <c r="BM72" s="724"/>
      <c r="BN72" s="724"/>
      <c r="BO72" s="724"/>
      <c r="BP72" s="725"/>
      <c r="BQ72" s="108"/>
      <c r="BR72" s="108"/>
      <c r="BS72" s="108"/>
      <c r="BT72" s="108"/>
      <c r="BU72" s="108"/>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row>
    <row r="73" spans="1:142" ht="15.75" customHeight="1">
      <c r="A73" s="126"/>
      <c r="B73" s="127"/>
      <c r="C73" s="723"/>
      <c r="D73" s="724"/>
      <c r="E73" s="724"/>
      <c r="F73" s="724"/>
      <c r="G73" s="724"/>
      <c r="H73" s="724"/>
      <c r="I73" s="724"/>
      <c r="J73" s="725"/>
      <c r="K73" s="570"/>
      <c r="L73" s="571"/>
      <c r="M73" s="758"/>
      <c r="N73" s="759"/>
      <c r="O73" s="759"/>
      <c r="P73" s="759"/>
      <c r="Q73" s="759"/>
      <c r="R73" s="759"/>
      <c r="S73" s="759"/>
      <c r="T73" s="760"/>
      <c r="U73" s="611" t="s">
        <v>478</v>
      </c>
      <c r="V73" s="628"/>
      <c r="W73" s="648" t="s">
        <v>513</v>
      </c>
      <c r="X73" s="647"/>
      <c r="Y73" s="268">
        <f>⑩リハビリ用!AJ42</f>
        <v>0</v>
      </c>
      <c r="Z73" s="647" t="s">
        <v>512</v>
      </c>
      <c r="AA73" s="647"/>
      <c r="AB73" s="671">
        <f>⑩リハビリ用!AR42</f>
        <v>0</v>
      </c>
      <c r="AC73" s="672"/>
      <c r="AD73" s="749"/>
      <c r="AE73" s="750"/>
      <c r="AF73" s="723"/>
      <c r="AG73" s="724"/>
      <c r="AH73" s="724"/>
      <c r="AI73" s="724"/>
      <c r="AJ73" s="724"/>
      <c r="AK73" s="724"/>
      <c r="AL73" s="724"/>
      <c r="AM73" s="725"/>
      <c r="AN73" s="570"/>
      <c r="AO73" s="571"/>
      <c r="AP73" s="632"/>
      <c r="AQ73" s="633"/>
      <c r="AR73" s="633"/>
      <c r="AS73" s="633"/>
      <c r="AT73" s="633"/>
      <c r="AU73" s="633"/>
      <c r="AV73" s="633"/>
      <c r="AW73" s="634"/>
      <c r="AX73" s="611" t="s">
        <v>478</v>
      </c>
      <c r="AY73" s="628"/>
      <c r="AZ73" s="648" t="s">
        <v>513</v>
      </c>
      <c r="BA73" s="647"/>
      <c r="BB73" s="268">
        <f>⑩リハビリ用!AY42</f>
        <v>0</v>
      </c>
      <c r="BC73" s="647" t="s">
        <v>512</v>
      </c>
      <c r="BD73" s="647"/>
      <c r="BE73" s="671">
        <f>⑩リハビリ用!BG42</f>
        <v>0</v>
      </c>
      <c r="BF73" s="672"/>
      <c r="BG73" s="730"/>
      <c r="BH73" s="731"/>
      <c r="BI73" s="723"/>
      <c r="BJ73" s="724"/>
      <c r="BK73" s="724"/>
      <c r="BL73" s="724"/>
      <c r="BM73" s="724"/>
      <c r="BN73" s="724"/>
      <c r="BO73" s="724"/>
      <c r="BP73" s="725"/>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row>
    <row r="74" spans="1:142" ht="15.75" customHeight="1">
      <c r="A74" s="126"/>
      <c r="B74" s="127"/>
      <c r="C74" s="723"/>
      <c r="D74" s="724"/>
      <c r="E74" s="724"/>
      <c r="F74" s="724"/>
      <c r="G74" s="724"/>
      <c r="H74" s="724"/>
      <c r="I74" s="724"/>
      <c r="J74" s="725"/>
      <c r="K74" s="570"/>
      <c r="L74" s="571"/>
      <c r="M74" s="758"/>
      <c r="N74" s="759"/>
      <c r="O74" s="759"/>
      <c r="P74" s="759"/>
      <c r="Q74" s="759"/>
      <c r="R74" s="759"/>
      <c r="S74" s="759"/>
      <c r="T74" s="760"/>
      <c r="U74" s="568" t="s">
        <v>511</v>
      </c>
      <c r="V74" s="569"/>
      <c r="W74" s="641">
        <f>⑩リハビリ用!AF43</f>
        <v>0</v>
      </c>
      <c r="X74" s="641"/>
      <c r="Y74" s="641"/>
      <c r="Z74" s="641"/>
      <c r="AA74" s="641"/>
      <c r="AB74" s="641"/>
      <c r="AC74" s="642"/>
      <c r="AD74" s="749"/>
      <c r="AE74" s="750"/>
      <c r="AF74" s="723"/>
      <c r="AG74" s="724"/>
      <c r="AH74" s="724"/>
      <c r="AI74" s="724"/>
      <c r="AJ74" s="724"/>
      <c r="AK74" s="724"/>
      <c r="AL74" s="724"/>
      <c r="AM74" s="725"/>
      <c r="AN74" s="570"/>
      <c r="AO74" s="571"/>
      <c r="AP74" s="632"/>
      <c r="AQ74" s="633"/>
      <c r="AR74" s="633"/>
      <c r="AS74" s="633"/>
      <c r="AT74" s="633"/>
      <c r="AU74" s="633"/>
      <c r="AV74" s="633"/>
      <c r="AW74" s="634"/>
      <c r="AX74" s="568" t="s">
        <v>511</v>
      </c>
      <c r="AY74" s="569"/>
      <c r="AZ74" s="641">
        <f>⑩リハビリ用!AU43</f>
        <v>0</v>
      </c>
      <c r="BA74" s="641"/>
      <c r="BB74" s="641"/>
      <c r="BC74" s="641"/>
      <c r="BD74" s="641"/>
      <c r="BE74" s="641"/>
      <c r="BF74" s="642"/>
      <c r="BG74" s="730"/>
      <c r="BH74" s="731"/>
      <c r="BI74" s="723"/>
      <c r="BJ74" s="724"/>
      <c r="BK74" s="724"/>
      <c r="BL74" s="724"/>
      <c r="BM74" s="724"/>
      <c r="BN74" s="724"/>
      <c r="BO74" s="724"/>
      <c r="BP74" s="725"/>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row>
    <row r="75" spans="1:142" ht="15.75" customHeight="1">
      <c r="A75" s="126"/>
      <c r="B75" s="127"/>
      <c r="C75" s="723"/>
      <c r="D75" s="724"/>
      <c r="E75" s="724"/>
      <c r="F75" s="724"/>
      <c r="G75" s="724"/>
      <c r="H75" s="724"/>
      <c r="I75" s="724"/>
      <c r="J75" s="725"/>
      <c r="K75" s="570"/>
      <c r="L75" s="571"/>
      <c r="M75" s="758"/>
      <c r="N75" s="759"/>
      <c r="O75" s="759"/>
      <c r="P75" s="759"/>
      <c r="Q75" s="759"/>
      <c r="R75" s="759"/>
      <c r="S75" s="759"/>
      <c r="T75" s="760"/>
      <c r="U75" s="570"/>
      <c r="V75" s="571"/>
      <c r="W75" s="643"/>
      <c r="X75" s="643"/>
      <c r="Y75" s="643"/>
      <c r="Z75" s="643"/>
      <c r="AA75" s="643"/>
      <c r="AB75" s="643"/>
      <c r="AC75" s="644"/>
      <c r="AD75" s="749"/>
      <c r="AE75" s="750"/>
      <c r="AF75" s="723"/>
      <c r="AG75" s="724"/>
      <c r="AH75" s="724"/>
      <c r="AI75" s="724"/>
      <c r="AJ75" s="724"/>
      <c r="AK75" s="724"/>
      <c r="AL75" s="724"/>
      <c r="AM75" s="725"/>
      <c r="AN75" s="570"/>
      <c r="AO75" s="571"/>
      <c r="AP75" s="632"/>
      <c r="AQ75" s="633"/>
      <c r="AR75" s="633"/>
      <c r="AS75" s="633"/>
      <c r="AT75" s="633"/>
      <c r="AU75" s="633"/>
      <c r="AV75" s="633"/>
      <c r="AW75" s="634"/>
      <c r="AX75" s="570"/>
      <c r="AY75" s="571"/>
      <c r="AZ75" s="643"/>
      <c r="BA75" s="643"/>
      <c r="BB75" s="643"/>
      <c r="BC75" s="643"/>
      <c r="BD75" s="643"/>
      <c r="BE75" s="643"/>
      <c r="BF75" s="644"/>
      <c r="BG75" s="730"/>
      <c r="BH75" s="731"/>
      <c r="BI75" s="723"/>
      <c r="BJ75" s="724"/>
      <c r="BK75" s="724"/>
      <c r="BL75" s="724"/>
      <c r="BM75" s="724"/>
      <c r="BN75" s="724"/>
      <c r="BO75" s="724"/>
      <c r="BP75" s="725"/>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row>
    <row r="76" spans="1:142" ht="13.5" customHeight="1">
      <c r="A76" s="126"/>
      <c r="B76" s="127"/>
      <c r="C76" s="723"/>
      <c r="D76" s="724"/>
      <c r="E76" s="724"/>
      <c r="F76" s="724"/>
      <c r="G76" s="724"/>
      <c r="H76" s="724"/>
      <c r="I76" s="724"/>
      <c r="J76" s="725"/>
      <c r="K76" s="570"/>
      <c r="L76" s="571"/>
      <c r="M76" s="758"/>
      <c r="N76" s="759"/>
      <c r="O76" s="759"/>
      <c r="P76" s="759"/>
      <c r="Q76" s="759"/>
      <c r="R76" s="759"/>
      <c r="S76" s="759"/>
      <c r="T76" s="760"/>
      <c r="U76" s="572"/>
      <c r="V76" s="573"/>
      <c r="W76" s="645"/>
      <c r="X76" s="645"/>
      <c r="Y76" s="645"/>
      <c r="Z76" s="645"/>
      <c r="AA76" s="645"/>
      <c r="AB76" s="645"/>
      <c r="AC76" s="646"/>
      <c r="AD76" s="749"/>
      <c r="AE76" s="750"/>
      <c r="AF76" s="723"/>
      <c r="AG76" s="724"/>
      <c r="AH76" s="724"/>
      <c r="AI76" s="724"/>
      <c r="AJ76" s="724"/>
      <c r="AK76" s="724"/>
      <c r="AL76" s="724"/>
      <c r="AM76" s="725"/>
      <c r="AN76" s="570"/>
      <c r="AO76" s="571"/>
      <c r="AP76" s="632"/>
      <c r="AQ76" s="633"/>
      <c r="AR76" s="633"/>
      <c r="AS76" s="633"/>
      <c r="AT76" s="633"/>
      <c r="AU76" s="633"/>
      <c r="AV76" s="633"/>
      <c r="AW76" s="634"/>
      <c r="AX76" s="572"/>
      <c r="AY76" s="573"/>
      <c r="AZ76" s="645"/>
      <c r="BA76" s="645"/>
      <c r="BB76" s="645"/>
      <c r="BC76" s="645"/>
      <c r="BD76" s="645"/>
      <c r="BE76" s="645"/>
      <c r="BF76" s="646"/>
      <c r="BG76" s="730"/>
      <c r="BH76" s="731"/>
      <c r="BI76" s="723"/>
      <c r="BJ76" s="724"/>
      <c r="BK76" s="724"/>
      <c r="BL76" s="724"/>
      <c r="BM76" s="724"/>
      <c r="BN76" s="724"/>
      <c r="BO76" s="724"/>
      <c r="BP76" s="725"/>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row>
    <row r="77" spans="1:142" ht="13.5" customHeight="1">
      <c r="A77" s="109"/>
      <c r="B77" s="107"/>
      <c r="C77" s="723"/>
      <c r="D77" s="724"/>
      <c r="E77" s="724"/>
      <c r="F77" s="724"/>
      <c r="G77" s="724"/>
      <c r="H77" s="724"/>
      <c r="I77" s="724"/>
      <c r="J77" s="725"/>
      <c r="K77" s="570"/>
      <c r="L77" s="571"/>
      <c r="M77" s="758"/>
      <c r="N77" s="759"/>
      <c r="O77" s="759"/>
      <c r="P77" s="759"/>
      <c r="Q77" s="759"/>
      <c r="R77" s="759"/>
      <c r="S77" s="759"/>
      <c r="T77" s="760"/>
      <c r="U77" s="568" t="s">
        <v>510</v>
      </c>
      <c r="V77" s="569"/>
      <c r="W77" s="651">
        <f>⑩リハビリ用!AF46</f>
        <v>0</v>
      </c>
      <c r="X77" s="652"/>
      <c r="Y77" s="652"/>
      <c r="Z77" s="652"/>
      <c r="AA77" s="652"/>
      <c r="AB77" s="652"/>
      <c r="AC77" s="653"/>
      <c r="AD77" s="923"/>
      <c r="AE77" s="925"/>
      <c r="AF77" s="723"/>
      <c r="AG77" s="724"/>
      <c r="AH77" s="724"/>
      <c r="AI77" s="724"/>
      <c r="AJ77" s="724"/>
      <c r="AK77" s="724"/>
      <c r="AL77" s="724"/>
      <c r="AM77" s="725"/>
      <c r="AN77" s="570"/>
      <c r="AO77" s="571"/>
      <c r="AP77" s="632"/>
      <c r="AQ77" s="633"/>
      <c r="AR77" s="633"/>
      <c r="AS77" s="633"/>
      <c r="AT77" s="633"/>
      <c r="AU77" s="633"/>
      <c r="AV77" s="633"/>
      <c r="AW77" s="634"/>
      <c r="AX77" s="568" t="s">
        <v>510</v>
      </c>
      <c r="AY77" s="569"/>
      <c r="AZ77" s="651">
        <f>⑩リハビリ用!AU46</f>
        <v>0</v>
      </c>
      <c r="BA77" s="652"/>
      <c r="BB77" s="652"/>
      <c r="BC77" s="652"/>
      <c r="BD77" s="652"/>
      <c r="BE77" s="652"/>
      <c r="BF77" s="653"/>
      <c r="BG77" s="745"/>
      <c r="BH77" s="746"/>
      <c r="BI77" s="723"/>
      <c r="BJ77" s="724"/>
      <c r="BK77" s="724"/>
      <c r="BL77" s="724"/>
      <c r="BM77" s="724"/>
      <c r="BN77" s="724"/>
      <c r="BO77" s="724"/>
      <c r="BP77" s="725"/>
      <c r="BQ77" s="108"/>
      <c r="BR77" s="108"/>
      <c r="BS77" s="108"/>
      <c r="BT77" s="108"/>
      <c r="BU77" s="108"/>
      <c r="BV77" s="108"/>
      <c r="BW77" s="108"/>
      <c r="BX77" s="108"/>
      <c r="BY77" s="108"/>
      <c r="BZ77" s="108"/>
      <c r="CA77" s="108"/>
      <c r="CB77" s="108"/>
      <c r="CC77" s="108"/>
      <c r="CD77" s="108"/>
      <c r="CE77" s="108"/>
      <c r="CF77" s="108"/>
      <c r="CG77" s="108"/>
      <c r="CH77" s="108"/>
      <c r="CI77" s="108"/>
      <c r="CJ77" s="108"/>
      <c r="CK77" s="108"/>
      <c r="CL77" s="108"/>
      <c r="CM77" s="108"/>
      <c r="CN77" s="108"/>
      <c r="CO77" s="108"/>
      <c r="CP77" s="108"/>
      <c r="CQ77" s="108"/>
      <c r="CR77" s="108"/>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row>
    <row r="78" spans="1:142" ht="15.75" customHeight="1">
      <c r="A78" s="109"/>
      <c r="B78" s="107"/>
      <c r="C78" s="723"/>
      <c r="D78" s="724"/>
      <c r="E78" s="724"/>
      <c r="F78" s="724"/>
      <c r="G78" s="724"/>
      <c r="H78" s="724"/>
      <c r="I78" s="724"/>
      <c r="J78" s="725"/>
      <c r="K78" s="570"/>
      <c r="L78" s="571"/>
      <c r="M78" s="758"/>
      <c r="N78" s="759"/>
      <c r="O78" s="759"/>
      <c r="P78" s="759"/>
      <c r="Q78" s="759"/>
      <c r="R78" s="759"/>
      <c r="S78" s="759"/>
      <c r="T78" s="760"/>
      <c r="U78" s="570"/>
      <c r="V78" s="571"/>
      <c r="W78" s="654"/>
      <c r="X78" s="655"/>
      <c r="Y78" s="655"/>
      <c r="Z78" s="655"/>
      <c r="AA78" s="655"/>
      <c r="AB78" s="655"/>
      <c r="AC78" s="656"/>
      <c r="AD78" s="923"/>
      <c r="AE78" s="925"/>
      <c r="AF78" s="723"/>
      <c r="AG78" s="724"/>
      <c r="AH78" s="724"/>
      <c r="AI78" s="724"/>
      <c r="AJ78" s="724"/>
      <c r="AK78" s="724"/>
      <c r="AL78" s="724"/>
      <c r="AM78" s="725"/>
      <c r="AN78" s="570"/>
      <c r="AO78" s="571"/>
      <c r="AP78" s="632"/>
      <c r="AQ78" s="633"/>
      <c r="AR78" s="633"/>
      <c r="AS78" s="633"/>
      <c r="AT78" s="633"/>
      <c r="AU78" s="633"/>
      <c r="AV78" s="633"/>
      <c r="AW78" s="634"/>
      <c r="AX78" s="570"/>
      <c r="AY78" s="571"/>
      <c r="AZ78" s="654"/>
      <c r="BA78" s="655"/>
      <c r="BB78" s="655"/>
      <c r="BC78" s="655"/>
      <c r="BD78" s="655"/>
      <c r="BE78" s="655"/>
      <c r="BF78" s="656"/>
      <c r="BG78" s="745"/>
      <c r="BH78" s="746"/>
      <c r="BI78" s="723"/>
      <c r="BJ78" s="724"/>
      <c r="BK78" s="724"/>
      <c r="BL78" s="724"/>
      <c r="BM78" s="724"/>
      <c r="BN78" s="724"/>
      <c r="BO78" s="724"/>
      <c r="BP78" s="725"/>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row>
    <row r="79" spans="1:142" ht="15.75" customHeight="1">
      <c r="A79" s="109"/>
      <c r="B79" s="107"/>
      <c r="C79" s="723"/>
      <c r="D79" s="724"/>
      <c r="E79" s="724"/>
      <c r="F79" s="724"/>
      <c r="G79" s="724"/>
      <c r="H79" s="724"/>
      <c r="I79" s="724"/>
      <c r="J79" s="725"/>
      <c r="K79" s="570"/>
      <c r="L79" s="571"/>
      <c r="M79" s="758"/>
      <c r="N79" s="759"/>
      <c r="O79" s="759"/>
      <c r="P79" s="759"/>
      <c r="Q79" s="759"/>
      <c r="R79" s="759"/>
      <c r="S79" s="759"/>
      <c r="T79" s="760"/>
      <c r="U79" s="572"/>
      <c r="V79" s="573"/>
      <c r="W79" s="657"/>
      <c r="X79" s="658"/>
      <c r="Y79" s="658"/>
      <c r="Z79" s="658"/>
      <c r="AA79" s="658"/>
      <c r="AB79" s="658"/>
      <c r="AC79" s="659"/>
      <c r="AD79" s="923"/>
      <c r="AE79" s="925"/>
      <c r="AF79" s="723"/>
      <c r="AG79" s="724"/>
      <c r="AH79" s="724"/>
      <c r="AI79" s="724"/>
      <c r="AJ79" s="724"/>
      <c r="AK79" s="724"/>
      <c r="AL79" s="724"/>
      <c r="AM79" s="725"/>
      <c r="AN79" s="570"/>
      <c r="AO79" s="571"/>
      <c r="AP79" s="632"/>
      <c r="AQ79" s="633"/>
      <c r="AR79" s="633"/>
      <c r="AS79" s="633"/>
      <c r="AT79" s="633"/>
      <c r="AU79" s="633"/>
      <c r="AV79" s="633"/>
      <c r="AW79" s="634"/>
      <c r="AX79" s="572"/>
      <c r="AY79" s="573"/>
      <c r="AZ79" s="657"/>
      <c r="BA79" s="658"/>
      <c r="BB79" s="658"/>
      <c r="BC79" s="658"/>
      <c r="BD79" s="658"/>
      <c r="BE79" s="658"/>
      <c r="BF79" s="659"/>
      <c r="BG79" s="745"/>
      <c r="BH79" s="746"/>
      <c r="BI79" s="723"/>
      <c r="BJ79" s="724"/>
      <c r="BK79" s="724"/>
      <c r="BL79" s="724"/>
      <c r="BM79" s="724"/>
      <c r="BN79" s="724"/>
      <c r="BO79" s="724"/>
      <c r="BP79" s="725"/>
      <c r="BQ79" s="108"/>
      <c r="BR79" s="108"/>
      <c r="BS79" s="108"/>
      <c r="BT79" s="108"/>
      <c r="BU79" s="108"/>
      <c r="BV79" s="108"/>
      <c r="BW79" s="108"/>
      <c r="BX79" s="108"/>
      <c r="BY79" s="108"/>
      <c r="BZ79" s="108"/>
      <c r="CA79" s="108"/>
      <c r="CB79" s="108"/>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row>
    <row r="80" spans="1:142" ht="15.75" customHeight="1">
      <c r="A80" s="109"/>
      <c r="B80" s="107"/>
      <c r="C80" s="723"/>
      <c r="D80" s="724"/>
      <c r="E80" s="724"/>
      <c r="F80" s="724"/>
      <c r="G80" s="724"/>
      <c r="H80" s="724"/>
      <c r="I80" s="724"/>
      <c r="J80" s="725"/>
      <c r="K80" s="570"/>
      <c r="L80" s="571"/>
      <c r="M80" s="758"/>
      <c r="N80" s="759"/>
      <c r="O80" s="759"/>
      <c r="P80" s="759"/>
      <c r="Q80" s="759"/>
      <c r="R80" s="759"/>
      <c r="S80" s="759"/>
      <c r="T80" s="760"/>
      <c r="U80" s="568" t="s">
        <v>509</v>
      </c>
      <c r="V80" s="569"/>
      <c r="W80" s="698">
        <f>⑩リハビリ用!AF49</f>
        <v>0</v>
      </c>
      <c r="X80" s="641"/>
      <c r="Y80" s="641"/>
      <c r="Z80" s="641"/>
      <c r="AA80" s="641"/>
      <c r="AB80" s="641"/>
      <c r="AC80" s="642"/>
      <c r="AD80" s="923"/>
      <c r="AE80" s="925"/>
      <c r="AF80" s="723"/>
      <c r="AG80" s="724"/>
      <c r="AH80" s="724"/>
      <c r="AI80" s="724"/>
      <c r="AJ80" s="724"/>
      <c r="AK80" s="724"/>
      <c r="AL80" s="724"/>
      <c r="AM80" s="725"/>
      <c r="AN80" s="570"/>
      <c r="AO80" s="571"/>
      <c r="AP80" s="632"/>
      <c r="AQ80" s="633"/>
      <c r="AR80" s="633"/>
      <c r="AS80" s="633"/>
      <c r="AT80" s="633"/>
      <c r="AU80" s="633"/>
      <c r="AV80" s="633"/>
      <c r="AW80" s="634"/>
      <c r="AX80" s="568" t="s">
        <v>509</v>
      </c>
      <c r="AY80" s="569"/>
      <c r="AZ80" s="698">
        <f>⑩リハビリ用!AU49</f>
        <v>0</v>
      </c>
      <c r="BA80" s="641"/>
      <c r="BB80" s="641"/>
      <c r="BC80" s="641"/>
      <c r="BD80" s="641"/>
      <c r="BE80" s="641"/>
      <c r="BF80" s="642"/>
      <c r="BG80" s="745"/>
      <c r="BH80" s="746"/>
      <c r="BI80" s="723"/>
      <c r="BJ80" s="724"/>
      <c r="BK80" s="724"/>
      <c r="BL80" s="724"/>
      <c r="BM80" s="724"/>
      <c r="BN80" s="724"/>
      <c r="BO80" s="724"/>
      <c r="BP80" s="725"/>
      <c r="BQ80" s="108"/>
      <c r="BR80" s="108"/>
      <c r="BS80" s="108"/>
      <c r="BT80" s="108"/>
      <c r="BU80" s="108"/>
      <c r="BV80" s="108"/>
      <c r="BW80" s="108"/>
      <c r="BX80" s="108"/>
      <c r="BY80" s="108"/>
      <c r="BZ80" s="108"/>
      <c r="CA80" s="108"/>
      <c r="CB80" s="108"/>
      <c r="CC80" s="108"/>
      <c r="CD80" s="108"/>
      <c r="CE80" s="108"/>
      <c r="CF80" s="108"/>
      <c r="CG80" s="108"/>
      <c r="CH80" s="108"/>
      <c r="CI80" s="108"/>
      <c r="CJ80" s="108"/>
      <c r="CK80" s="108"/>
      <c r="CL80" s="108"/>
      <c r="CM80" s="108"/>
      <c r="CN80" s="108"/>
      <c r="CO80" s="108"/>
      <c r="CP80" s="108"/>
      <c r="CQ80" s="108"/>
      <c r="CR80" s="108"/>
      <c r="CS80" s="108"/>
      <c r="CT80" s="108"/>
      <c r="CU80" s="108"/>
      <c r="CV80" s="108"/>
      <c r="CW80" s="108"/>
      <c r="CX80" s="108"/>
      <c r="CY80" s="108"/>
      <c r="CZ80" s="108"/>
      <c r="DA80" s="108"/>
      <c r="DB80" s="108"/>
      <c r="DC80" s="108"/>
      <c r="DD80" s="108"/>
      <c r="DE80" s="108"/>
      <c r="DF80" s="108"/>
      <c r="DG80" s="108"/>
      <c r="DH80" s="108"/>
      <c r="DI80" s="108"/>
      <c r="DJ80" s="108"/>
      <c r="DK80" s="108"/>
      <c r="DL80" s="108"/>
      <c r="DM80" s="108"/>
      <c r="DN80" s="108"/>
      <c r="DO80" s="108"/>
      <c r="DP80" s="108"/>
      <c r="DQ80" s="108"/>
      <c r="DR80" s="108"/>
      <c r="DS80" s="108"/>
      <c r="DT80" s="108"/>
      <c r="DU80" s="108"/>
      <c r="DV80" s="108"/>
      <c r="DW80" s="108"/>
      <c r="DX80" s="108"/>
      <c r="DY80" s="108"/>
      <c r="DZ80" s="108"/>
      <c r="EA80" s="108"/>
      <c r="EB80" s="108"/>
      <c r="EC80" s="108"/>
      <c r="ED80" s="108"/>
      <c r="EE80" s="108"/>
      <c r="EF80" s="108"/>
      <c r="EG80" s="108"/>
      <c r="EH80" s="108"/>
      <c r="EI80" s="108"/>
      <c r="EJ80" s="108"/>
      <c r="EK80" s="108"/>
      <c r="EL80" s="108"/>
    </row>
    <row r="81" spans="1:142" ht="15.75" customHeight="1">
      <c r="A81" s="128"/>
      <c r="B81" s="107"/>
      <c r="C81" s="726"/>
      <c r="D81" s="724"/>
      <c r="E81" s="724"/>
      <c r="F81" s="724"/>
      <c r="G81" s="724"/>
      <c r="H81" s="724"/>
      <c r="I81" s="724"/>
      <c r="J81" s="725"/>
      <c r="K81" s="570"/>
      <c r="L81" s="571"/>
      <c r="M81" s="758"/>
      <c r="N81" s="759"/>
      <c r="O81" s="759"/>
      <c r="P81" s="759"/>
      <c r="Q81" s="759"/>
      <c r="R81" s="759"/>
      <c r="S81" s="759"/>
      <c r="T81" s="760"/>
      <c r="U81" s="572"/>
      <c r="V81" s="573"/>
      <c r="W81" s="699"/>
      <c r="X81" s="645"/>
      <c r="Y81" s="645"/>
      <c r="Z81" s="645"/>
      <c r="AA81" s="645"/>
      <c r="AB81" s="645"/>
      <c r="AC81" s="646"/>
      <c r="AD81" s="923"/>
      <c r="AE81" s="925"/>
      <c r="AF81" s="726"/>
      <c r="AG81" s="724"/>
      <c r="AH81" s="724"/>
      <c r="AI81" s="724"/>
      <c r="AJ81" s="724"/>
      <c r="AK81" s="724"/>
      <c r="AL81" s="724"/>
      <c r="AM81" s="725"/>
      <c r="AN81" s="570"/>
      <c r="AO81" s="571"/>
      <c r="AP81" s="632"/>
      <c r="AQ81" s="633"/>
      <c r="AR81" s="633"/>
      <c r="AS81" s="633"/>
      <c r="AT81" s="633"/>
      <c r="AU81" s="633"/>
      <c r="AV81" s="633"/>
      <c r="AW81" s="634"/>
      <c r="AX81" s="572"/>
      <c r="AY81" s="573"/>
      <c r="AZ81" s="699"/>
      <c r="BA81" s="645"/>
      <c r="BB81" s="645"/>
      <c r="BC81" s="645"/>
      <c r="BD81" s="645"/>
      <c r="BE81" s="645"/>
      <c r="BF81" s="646"/>
      <c r="BG81" s="745"/>
      <c r="BH81" s="746"/>
      <c r="BI81" s="726"/>
      <c r="BJ81" s="724"/>
      <c r="BK81" s="724"/>
      <c r="BL81" s="724"/>
      <c r="BM81" s="724"/>
      <c r="BN81" s="724"/>
      <c r="BO81" s="724"/>
      <c r="BP81" s="725"/>
      <c r="BQ81" s="108"/>
      <c r="BR81" s="108"/>
      <c r="BS81" s="108"/>
      <c r="BT81" s="108"/>
      <c r="BU81" s="108"/>
      <c r="BV81" s="108"/>
      <c r="BW81" s="108"/>
      <c r="BX81" s="108"/>
      <c r="BY81" s="108"/>
      <c r="BZ81" s="108"/>
      <c r="CA81" s="108"/>
      <c r="CB81" s="108"/>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c r="CY81" s="108"/>
      <c r="CZ81" s="108"/>
      <c r="DA81" s="108"/>
      <c r="DB81" s="108"/>
      <c r="DC81" s="108"/>
      <c r="DD81" s="108"/>
      <c r="DE81" s="108"/>
      <c r="DF81" s="108"/>
      <c r="DG81" s="108"/>
      <c r="DH81" s="108"/>
      <c r="DI81" s="108"/>
      <c r="DJ81" s="108"/>
      <c r="DK81" s="108"/>
      <c r="DL81" s="108"/>
      <c r="DM81" s="108"/>
      <c r="DN81" s="108"/>
      <c r="DO81" s="108"/>
      <c r="DP81" s="108"/>
      <c r="DQ81" s="108"/>
      <c r="DR81" s="108"/>
      <c r="DS81" s="108"/>
      <c r="DT81" s="108"/>
      <c r="DU81" s="108"/>
      <c r="DV81" s="108"/>
      <c r="DW81" s="108"/>
      <c r="DX81" s="108"/>
      <c r="DY81" s="108"/>
      <c r="DZ81" s="108"/>
      <c r="EA81" s="108"/>
      <c r="EB81" s="108"/>
      <c r="EC81" s="108"/>
      <c r="ED81" s="108"/>
      <c r="EE81" s="108"/>
      <c r="EF81" s="108"/>
      <c r="EG81" s="108"/>
      <c r="EH81" s="108"/>
      <c r="EI81" s="108"/>
      <c r="EJ81" s="108"/>
      <c r="EK81" s="108"/>
      <c r="EL81" s="108"/>
    </row>
    <row r="82" spans="1:142" ht="45.75" customHeight="1">
      <c r="A82" s="111"/>
      <c r="B82" s="113"/>
      <c r="C82" s="727"/>
      <c r="D82" s="728"/>
      <c r="E82" s="728"/>
      <c r="F82" s="728"/>
      <c r="G82" s="728"/>
      <c r="H82" s="728"/>
      <c r="I82" s="728"/>
      <c r="J82" s="729"/>
      <c r="K82" s="572"/>
      <c r="L82" s="573"/>
      <c r="M82" s="761"/>
      <c r="N82" s="762"/>
      <c r="O82" s="762"/>
      <c r="P82" s="762"/>
      <c r="Q82" s="762"/>
      <c r="R82" s="762"/>
      <c r="S82" s="762"/>
      <c r="T82" s="763"/>
      <c r="U82" s="266" t="s">
        <v>774</v>
      </c>
      <c r="V82" s="267"/>
      <c r="W82" s="608">
        <f>⑩リハビリ用!AF52</f>
        <v>0</v>
      </c>
      <c r="X82" s="609"/>
      <c r="Y82" s="609"/>
      <c r="Z82" s="609"/>
      <c r="AA82" s="609"/>
      <c r="AB82" s="609"/>
      <c r="AC82" s="610"/>
      <c r="AD82" s="890"/>
      <c r="AE82" s="892"/>
      <c r="AF82" s="727"/>
      <c r="AG82" s="728"/>
      <c r="AH82" s="728"/>
      <c r="AI82" s="728"/>
      <c r="AJ82" s="728"/>
      <c r="AK82" s="728"/>
      <c r="AL82" s="728"/>
      <c r="AM82" s="729"/>
      <c r="AN82" s="572"/>
      <c r="AO82" s="573"/>
      <c r="AP82" s="635"/>
      <c r="AQ82" s="636"/>
      <c r="AR82" s="636"/>
      <c r="AS82" s="636"/>
      <c r="AT82" s="636"/>
      <c r="AU82" s="636"/>
      <c r="AV82" s="636"/>
      <c r="AW82" s="637"/>
      <c r="AX82" s="266" t="s">
        <v>774</v>
      </c>
      <c r="AY82" s="267"/>
      <c r="AZ82" s="608">
        <f>⑩リハビリ用!AU52</f>
        <v>0</v>
      </c>
      <c r="BA82" s="609"/>
      <c r="BB82" s="609"/>
      <c r="BC82" s="609"/>
      <c r="BD82" s="609"/>
      <c r="BE82" s="609"/>
      <c r="BF82" s="610"/>
      <c r="BG82" s="747"/>
      <c r="BH82" s="748"/>
      <c r="BI82" s="727"/>
      <c r="BJ82" s="728"/>
      <c r="BK82" s="728"/>
      <c r="BL82" s="728"/>
      <c r="BM82" s="728"/>
      <c r="BN82" s="728"/>
      <c r="BO82" s="728"/>
      <c r="BP82" s="729"/>
      <c r="BQ82" s="108"/>
      <c r="BR82" s="108"/>
      <c r="BS82" s="108"/>
      <c r="BT82" s="108"/>
      <c r="BU82" s="108"/>
      <c r="BV82" s="108"/>
      <c r="BW82" s="108"/>
      <c r="BX82" s="108"/>
      <c r="BY82" s="108"/>
      <c r="BZ82" s="108"/>
      <c r="CA82" s="108"/>
      <c r="CB82" s="108"/>
      <c r="CC82" s="108"/>
      <c r="CD82" s="108"/>
      <c r="CE82" s="108"/>
      <c r="CF82" s="108"/>
      <c r="CG82" s="108"/>
      <c r="CH82" s="108"/>
      <c r="CI82" s="108"/>
      <c r="CJ82" s="108"/>
      <c r="CK82" s="108"/>
      <c r="CL82" s="108"/>
      <c r="CM82" s="108"/>
      <c r="CN82" s="108"/>
      <c r="CO82" s="108"/>
      <c r="CP82" s="108"/>
      <c r="CQ82" s="108"/>
      <c r="CR82" s="108"/>
      <c r="CS82" s="108"/>
      <c r="CT82" s="108"/>
      <c r="CU82" s="108"/>
      <c r="CV82" s="108"/>
      <c r="CW82" s="108"/>
      <c r="CX82" s="108"/>
      <c r="CY82" s="108"/>
      <c r="CZ82" s="108"/>
      <c r="DA82" s="108"/>
      <c r="DB82" s="108"/>
      <c r="DC82" s="108"/>
      <c r="DD82" s="108"/>
      <c r="DE82" s="108"/>
      <c r="DF82" s="108"/>
      <c r="DG82" s="108"/>
      <c r="DH82" s="108"/>
      <c r="DI82" s="108"/>
      <c r="DJ82" s="108"/>
      <c r="DK82" s="108"/>
      <c r="DL82" s="108"/>
      <c r="DM82" s="108"/>
      <c r="DN82" s="108"/>
      <c r="DO82" s="108"/>
      <c r="DP82" s="108"/>
      <c r="DQ82" s="108"/>
      <c r="DR82" s="108"/>
      <c r="DS82" s="108"/>
      <c r="DT82" s="108"/>
      <c r="DU82" s="108"/>
      <c r="DV82" s="108"/>
      <c r="DW82" s="108"/>
      <c r="DX82" s="108"/>
      <c r="DY82" s="108"/>
      <c r="DZ82" s="108"/>
      <c r="EA82" s="108"/>
      <c r="EB82" s="108"/>
      <c r="EC82" s="108"/>
      <c r="ED82" s="108"/>
      <c r="EE82" s="108"/>
      <c r="EF82" s="108"/>
      <c r="EG82" s="108"/>
      <c r="EH82" s="108"/>
      <c r="EI82" s="108"/>
      <c r="EJ82" s="108"/>
      <c r="EK82" s="108"/>
      <c r="EL82" s="108"/>
    </row>
    <row r="83" spans="1:142" ht="13.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row>
    <row r="84" spans="1:142" ht="13.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row>
    <row r="85" spans="1:142" ht="13.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row>
    <row r="86" spans="1:142" ht="13.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row>
    <row r="87" spans="1:142" ht="13.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row>
    <row r="88" spans="1:142" ht="13.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row>
    <row r="89" spans="1:142" ht="13.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row>
    <row r="90" spans="1:142" ht="13.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row>
    <row r="91" spans="1:142" ht="13.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row>
    <row r="92" spans="1:142" ht="13.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row>
    <row r="93" spans="1:142" ht="13.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row>
    <row r="94" spans="1:142" ht="13.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row>
    <row r="95" spans="1:142" ht="13.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row>
    <row r="96" spans="1:142" ht="13.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row>
    <row r="97" spans="1:142" ht="13.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row>
    <row r="98" spans="1:142" ht="13.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row>
    <row r="99" spans="1:142" ht="13.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row>
    <row r="100" spans="1:142" ht="13.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row>
    <row r="101" spans="1:142" ht="13.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row>
    <row r="102" spans="1:142" ht="13.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row>
    <row r="103" spans="1:142" ht="13.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row>
    <row r="104" spans="1:142" ht="13.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row>
    <row r="105" spans="1:142" ht="13.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row>
    <row r="106" spans="1:142" ht="13.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row>
    <row r="107" spans="1:142" ht="13.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row>
    <row r="108" spans="1:142" ht="13.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row>
    <row r="109" spans="1:142" ht="13.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row>
    <row r="110" spans="1:142" ht="13.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row>
    <row r="111" spans="1:142" ht="13.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row>
    <row r="112" spans="1:142" ht="13.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row>
    <row r="113" spans="1:142" ht="13.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row>
    <row r="114" spans="1:142" ht="13.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row>
    <row r="115" spans="1:142" ht="13.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row>
    <row r="116" spans="1:142" ht="13.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row>
    <row r="117" spans="1:142" ht="13.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row>
    <row r="118" spans="1:142" ht="13.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row>
    <row r="119" spans="1:142" ht="13.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row>
    <row r="120" spans="1:142" ht="13.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row>
    <row r="121" spans="1:142" ht="13.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row>
    <row r="122" spans="1:142" ht="13.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row>
    <row r="123" spans="1:142" ht="13.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row>
    <row r="124" spans="1:142" ht="13.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row>
    <row r="125" spans="1:142" ht="13.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row>
    <row r="126" spans="1:142" ht="13.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row>
    <row r="127" spans="1:142" ht="13.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row>
    <row r="128" spans="1:142" ht="13.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row>
    <row r="129" spans="1:142" ht="13.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row>
    <row r="130" spans="1:142" ht="13.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row>
    <row r="131" spans="1:142" ht="13.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row>
    <row r="132" spans="1:142" ht="13.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row>
    <row r="133" spans="1:142" ht="13.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row>
    <row r="134" spans="1:142" ht="13.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row>
    <row r="135" spans="1:142" ht="13.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row>
    <row r="136" spans="1:142" ht="13.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row>
    <row r="137" spans="1:142" ht="13.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row>
    <row r="138" spans="1:142" ht="13.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row>
    <row r="139" spans="1:142" ht="13.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row>
    <row r="140" spans="1:142" ht="13.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row>
    <row r="141" spans="1:142" ht="13.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row>
    <row r="142" spans="1:142" ht="13.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row>
    <row r="143" spans="1:142" ht="13.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row>
    <row r="144" spans="1:142" ht="13.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row>
    <row r="145" spans="1:142" ht="13.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row>
    <row r="146" spans="1:142" ht="13.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row>
    <row r="147" spans="1:142" ht="13.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row>
    <row r="148" spans="1:142" ht="13.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row>
    <row r="149" spans="1:142" ht="13.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row>
    <row r="150" spans="1:142" ht="13.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row>
    <row r="151" spans="1:142" ht="13.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row>
    <row r="152" spans="1:142" ht="13.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row>
    <row r="153" spans="1:142" ht="13.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row>
    <row r="154" spans="1:142" ht="13.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row>
    <row r="155" spans="1:142" ht="13.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row>
    <row r="156" spans="1:142" ht="13.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row>
    <row r="157" spans="1:142" ht="13.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row>
    <row r="158" spans="1:142" ht="13.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row>
    <row r="159" spans="1:142" ht="13.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row>
    <row r="160" spans="1:142" ht="13.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row>
    <row r="161" spans="1:142" ht="13.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row>
    <row r="162" spans="1:142" ht="13.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row>
    <row r="163" spans="1:142" ht="13.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row>
    <row r="164" spans="1:142" ht="13.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row>
    <row r="165" spans="1:142" ht="13.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row>
    <row r="166" spans="1:142" ht="13.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row>
    <row r="167" spans="1:142" ht="13.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row>
    <row r="168" spans="1:142" ht="13.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row>
    <row r="169" spans="1:142" ht="13.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row>
    <row r="170" spans="1:142" ht="13.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row>
    <row r="171" spans="1:142" ht="13.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row>
    <row r="172" spans="1:142" ht="13.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row>
    <row r="173" spans="1:142" ht="13.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row>
    <row r="174" spans="1:142" ht="13.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row>
    <row r="175" spans="1:142" ht="13.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row>
    <row r="176" spans="1:142" ht="13.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row>
    <row r="177" spans="1:142" ht="13.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row>
    <row r="178" spans="1:142" ht="13.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row>
    <row r="179" spans="1:142" ht="13.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row>
    <row r="180" spans="1:142" ht="13.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row>
    <row r="181" spans="1:142" ht="13.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row>
    <row r="182" spans="1:142" ht="13.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row>
    <row r="183" spans="1:142" ht="13.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row>
    <row r="184" spans="1:142" ht="13.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row>
    <row r="185" spans="1:142" ht="13.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row>
    <row r="186" spans="1:142" ht="13.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row>
    <row r="187" spans="1:142" ht="13.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row>
    <row r="188" spans="1:142" ht="13.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row>
    <row r="189" spans="1:142" ht="13.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row>
    <row r="190" spans="1:142" ht="13.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row>
    <row r="191" spans="1:142" ht="13.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row>
    <row r="192" spans="1:142" ht="13.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row>
    <row r="193" spans="1:142" ht="13.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row>
    <row r="194" spans="1:142" ht="13.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row>
    <row r="195" spans="1:142" ht="13.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row>
    <row r="196" spans="1:142" ht="13.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row>
    <row r="197" spans="1:142" ht="13.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row>
    <row r="198" spans="1:142" ht="13.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row>
    <row r="199" spans="1:142" ht="13.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row>
    <row r="200" spans="1:142" ht="13.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row>
    <row r="201" spans="1:142" ht="13.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row>
  </sheetData>
  <mergeCells count="628">
    <mergeCell ref="U72:V72"/>
    <mergeCell ref="W67:X67"/>
    <mergeCell ref="W69:X69"/>
    <mergeCell ref="Y67:Z67"/>
    <mergeCell ref="W68:X68"/>
    <mergeCell ref="Y69:Z69"/>
    <mergeCell ref="AA69:AC69"/>
    <mergeCell ref="AZ68:BA68"/>
    <mergeCell ref="AR63:AW63"/>
    <mergeCell ref="X66:AC66"/>
    <mergeCell ref="AB67:AC67"/>
    <mergeCell ref="AD67:AE67"/>
    <mergeCell ref="AN71:AO71"/>
    <mergeCell ref="AP71:AS71"/>
    <mergeCell ref="AP66:AQ67"/>
    <mergeCell ref="AT67:AU67"/>
    <mergeCell ref="AR64:AU64"/>
    <mergeCell ref="AR65:AS65"/>
    <mergeCell ref="AT65:AU65"/>
    <mergeCell ref="AR66:AU66"/>
    <mergeCell ref="AZ64:AZ66"/>
    <mergeCell ref="AX64:AY69"/>
    <mergeCell ref="AD73:AE73"/>
    <mergeCell ref="AD71:AE71"/>
    <mergeCell ref="AF67:AM82"/>
    <mergeCell ref="AD69:AE69"/>
    <mergeCell ref="AD70:AE70"/>
    <mergeCell ref="AD59:AE63"/>
    <mergeCell ref="AF59:AI59"/>
    <mergeCell ref="AF60:AI60"/>
    <mergeCell ref="AF61:AI61"/>
    <mergeCell ref="AJ63:AM63"/>
    <mergeCell ref="AF66:AI66"/>
    <mergeCell ref="AJ66:AM66"/>
    <mergeCell ref="AL61:AM61"/>
    <mergeCell ref="AJ61:AK61"/>
    <mergeCell ref="AF62:AI62"/>
    <mergeCell ref="AD77:AE82"/>
    <mergeCell ref="AD75:AE75"/>
    <mergeCell ref="AJ62:AM62"/>
    <mergeCell ref="AD74:AE74"/>
    <mergeCell ref="AD72:AE72"/>
    <mergeCell ref="AY36:AZ37"/>
    <mergeCell ref="BA36:BC37"/>
    <mergeCell ref="BM64:BP64"/>
    <mergeCell ref="BI65:BL65"/>
    <mergeCell ref="BM65:BP65"/>
    <mergeCell ref="BB69:BC69"/>
    <mergeCell ref="BI63:BL63"/>
    <mergeCell ref="BM66:BP66"/>
    <mergeCell ref="BI62:BL62"/>
    <mergeCell ref="BM62:BP62"/>
    <mergeCell ref="BA64:BF64"/>
    <mergeCell ref="BA65:BF65"/>
    <mergeCell ref="BI66:BL66"/>
    <mergeCell ref="BE67:BF67"/>
    <mergeCell ref="BG69:BH69"/>
    <mergeCell ref="BM63:BP63"/>
    <mergeCell ref="AZ69:BA69"/>
    <mergeCell ref="BG64:BH66"/>
    <mergeCell ref="BI64:BL64"/>
    <mergeCell ref="BG59:BH63"/>
    <mergeCell ref="AZ62:AZ63"/>
    <mergeCell ref="BA62:BA63"/>
    <mergeCell ref="BB62:BC63"/>
    <mergeCell ref="BD62:BF63"/>
    <mergeCell ref="AD8:AH9"/>
    <mergeCell ref="AI8:AM9"/>
    <mergeCell ref="AN8:AR9"/>
    <mergeCell ref="AY8:BH9"/>
    <mergeCell ref="BA12:BH12"/>
    <mergeCell ref="BA13:BH13"/>
    <mergeCell ref="AZ50:BF50"/>
    <mergeCell ref="BI10:BP11"/>
    <mergeCell ref="BI13:BP13"/>
    <mergeCell ref="BI21:BP21"/>
    <mergeCell ref="BI31:BP31"/>
    <mergeCell ref="BA31:BH31"/>
    <mergeCell ref="BA30:BH30"/>
    <mergeCell ref="BA29:BH29"/>
    <mergeCell ref="BA28:BH28"/>
    <mergeCell ref="BI23:BP23"/>
    <mergeCell ref="BM50:BP50"/>
    <mergeCell ref="BD36:BF37"/>
    <mergeCell ref="BG50:BH52"/>
    <mergeCell ref="BI14:BP14"/>
    <mergeCell ref="BI20:BP20"/>
    <mergeCell ref="BI19:BP19"/>
    <mergeCell ref="BI17:BP17"/>
    <mergeCell ref="AY12:AZ15"/>
    <mergeCell ref="BI8:BP9"/>
    <mergeCell ref="BI25:BP25"/>
    <mergeCell ref="BI12:BP12"/>
    <mergeCell ref="BI16:BP16"/>
    <mergeCell ref="BI15:BP15"/>
    <mergeCell ref="BI18:BP18"/>
    <mergeCell ref="AY32:BC33"/>
    <mergeCell ref="BG55:BH55"/>
    <mergeCell ref="BI55:BL55"/>
    <mergeCell ref="BA27:BH27"/>
    <mergeCell ref="BA26:BH26"/>
    <mergeCell ref="BM55:BP55"/>
    <mergeCell ref="BI24:BP24"/>
    <mergeCell ref="BG53:BH54"/>
    <mergeCell ref="BI53:BJ53"/>
    <mergeCell ref="BM53:BN53"/>
    <mergeCell ref="BE51:BF51"/>
    <mergeCell ref="BG36:BP37"/>
    <mergeCell ref="BI27:BP27"/>
    <mergeCell ref="BI26:BP26"/>
    <mergeCell ref="BI30:BP30"/>
    <mergeCell ref="BI29:BP29"/>
    <mergeCell ref="BI28:BP28"/>
    <mergeCell ref="AX51:AY52"/>
    <mergeCell ref="AT55:AW55"/>
    <mergeCell ref="AT56:AU56"/>
    <mergeCell ref="BA41:BD43"/>
    <mergeCell ref="BH41:BK43"/>
    <mergeCell ref="BM56:BP56"/>
    <mergeCell ref="BI56:BL56"/>
    <mergeCell ref="AV56:AW56"/>
    <mergeCell ref="AY6:BP7"/>
    <mergeCell ref="BI54:BJ54"/>
    <mergeCell ref="BM54:BN54"/>
    <mergeCell ref="BG48:BP49"/>
    <mergeCell ref="BD51:BD52"/>
    <mergeCell ref="BA19:BH19"/>
    <mergeCell ref="BA18:BH18"/>
    <mergeCell ref="BA17:BH17"/>
    <mergeCell ref="BA16:BH16"/>
    <mergeCell ref="BA15:BH15"/>
    <mergeCell ref="BA14:BH14"/>
    <mergeCell ref="BA25:BH25"/>
    <mergeCell ref="BA24:BH24"/>
    <mergeCell ref="BA23:BH23"/>
    <mergeCell ref="BA22:BH22"/>
    <mergeCell ref="BA21:BH21"/>
    <mergeCell ref="BA20:BH20"/>
    <mergeCell ref="BM51:BP51"/>
    <mergeCell ref="BB51:BB52"/>
    <mergeCell ref="AY40:BE40"/>
    <mergeCell ref="BF40:BL40"/>
    <mergeCell ref="BI52:BL52"/>
    <mergeCell ref="AX50:AY50"/>
    <mergeCell ref="AR40:AX40"/>
    <mergeCell ref="AX48:BF49"/>
    <mergeCell ref="BI50:BL50"/>
    <mergeCell ref="AD46:BF47"/>
    <mergeCell ref="AR52:AS52"/>
    <mergeCell ref="AY43:AZ43"/>
    <mergeCell ref="AZ51:AZ52"/>
    <mergeCell ref="BI51:BL51"/>
    <mergeCell ref="BO60:BP60"/>
    <mergeCell ref="BO61:BP61"/>
    <mergeCell ref="BI61:BL61"/>
    <mergeCell ref="BM61:BN61"/>
    <mergeCell ref="BM59:BN59"/>
    <mergeCell ref="BI59:BL59"/>
    <mergeCell ref="BD55:BE55"/>
    <mergeCell ref="AZ53:AZ54"/>
    <mergeCell ref="AX55:AY56"/>
    <mergeCell ref="BB53:BB54"/>
    <mergeCell ref="AT57:AW57"/>
    <mergeCell ref="BG56:BH58"/>
    <mergeCell ref="AV60:AW60"/>
    <mergeCell ref="AZ56:BF56"/>
    <mergeCell ref="BM52:BP52"/>
    <mergeCell ref="AT58:AW58"/>
    <mergeCell ref="AR60:AS60"/>
    <mergeCell ref="AT60:AU60"/>
    <mergeCell ref="BA57:BB57"/>
    <mergeCell ref="BD57:BE57"/>
    <mergeCell ref="AZ58:BF59"/>
    <mergeCell ref="AZ60:AZ61"/>
    <mergeCell ref="BA60:BA61"/>
    <mergeCell ref="BB60:BC61"/>
    <mergeCell ref="BD60:BF61"/>
    <mergeCell ref="AX57:AY59"/>
    <mergeCell ref="AX60:AY63"/>
    <mergeCell ref="BE52:BF52"/>
    <mergeCell ref="BI60:BL60"/>
    <mergeCell ref="BM60:BN60"/>
    <mergeCell ref="BI57:BL57"/>
    <mergeCell ref="BM57:BP57"/>
    <mergeCell ref="BI58:BL58"/>
    <mergeCell ref="BM58:BP58"/>
    <mergeCell ref="AP57:AQ58"/>
    <mergeCell ref="W53:W54"/>
    <mergeCell ref="AR53:AS53"/>
    <mergeCell ref="AF56:AI56"/>
    <mergeCell ref="AF55:AI55"/>
    <mergeCell ref="AJ55:AM55"/>
    <mergeCell ref="AN50:AO55"/>
    <mergeCell ref="AF52:AI52"/>
    <mergeCell ref="AR54:AS54"/>
    <mergeCell ref="AJ58:AM58"/>
    <mergeCell ref="X57:Y57"/>
    <mergeCell ref="AA57:AB57"/>
    <mergeCell ref="AR55:AS55"/>
    <mergeCell ref="AP56:AQ56"/>
    <mergeCell ref="AJ50:AM50"/>
    <mergeCell ref="AP52:AQ55"/>
    <mergeCell ref="AF54:AG54"/>
    <mergeCell ref="AF53:AG53"/>
    <mergeCell ref="W56:AC56"/>
    <mergeCell ref="AR57:AS58"/>
    <mergeCell ref="F36:H37"/>
    <mergeCell ref="I36:L37"/>
    <mergeCell ref="AD36:AE37"/>
    <mergeCell ref="AF36:AH37"/>
    <mergeCell ref="AA53:AC54"/>
    <mergeCell ref="AT52:AU52"/>
    <mergeCell ref="AV52:AW52"/>
    <mergeCell ref="AD48:AM49"/>
    <mergeCell ref="K50:L55"/>
    <mergeCell ref="AJ52:AM52"/>
    <mergeCell ref="AF50:AI50"/>
    <mergeCell ref="AF51:AI51"/>
    <mergeCell ref="AJ51:AM51"/>
    <mergeCell ref="AP51:AQ51"/>
    <mergeCell ref="AD55:AE55"/>
    <mergeCell ref="AA55:AB55"/>
    <mergeCell ref="AT54:AW54"/>
    <mergeCell ref="U55:V56"/>
    <mergeCell ref="S56:T56"/>
    <mergeCell ref="R53:S53"/>
    <mergeCell ref="Q54:T54"/>
    <mergeCell ref="U53:V54"/>
    <mergeCell ref="G53:H53"/>
    <mergeCell ref="AN48:AW49"/>
    <mergeCell ref="P36:AC37"/>
    <mergeCell ref="AI36:AK37"/>
    <mergeCell ref="AL36:AX37"/>
    <mergeCell ref="P32:AC33"/>
    <mergeCell ref="F34:AC35"/>
    <mergeCell ref="BD32:BF33"/>
    <mergeCell ref="P22:Y23"/>
    <mergeCell ref="AI26:AR27"/>
    <mergeCell ref="F26:J27"/>
    <mergeCell ref="F28:J29"/>
    <mergeCell ref="AD23:AR23"/>
    <mergeCell ref="Z22:AC22"/>
    <mergeCell ref="AD32:AH33"/>
    <mergeCell ref="AY34:BP35"/>
    <mergeCell ref="AI32:AK33"/>
    <mergeCell ref="AL32:AX33"/>
    <mergeCell ref="BI22:BP22"/>
    <mergeCell ref="BG32:BP33"/>
    <mergeCell ref="AD30:AH31"/>
    <mergeCell ref="AI30:AR31"/>
    <mergeCell ref="AD34:AX35"/>
    <mergeCell ref="AI28:AR29"/>
    <mergeCell ref="U28:Y29"/>
    <mergeCell ref="P31:Y31"/>
    <mergeCell ref="U24:Y25"/>
    <mergeCell ref="AS23:AX31"/>
    <mergeCell ref="AY16:AZ31"/>
    <mergeCell ref="Z23:AC31"/>
    <mergeCell ref="AD26:AH27"/>
    <mergeCell ref="AS22:AX22"/>
    <mergeCell ref="AS10:AX21"/>
    <mergeCell ref="AD28:AH29"/>
    <mergeCell ref="U10:Y11"/>
    <mergeCell ref="AD12:AH12"/>
    <mergeCell ref="AD13:AH13"/>
    <mergeCell ref="AD14:AH14"/>
    <mergeCell ref="AI12:AM12"/>
    <mergeCell ref="AI13:AM13"/>
    <mergeCell ref="P16:Y19"/>
    <mergeCell ref="AI14:AM14"/>
    <mergeCell ref="AN14:AR14"/>
    <mergeCell ref="K26:T27"/>
    <mergeCell ref="U26:Y27"/>
    <mergeCell ref="K24:T24"/>
    <mergeCell ref="K25:T25"/>
    <mergeCell ref="AD22:AR22"/>
    <mergeCell ref="AD24:AR24"/>
    <mergeCell ref="AD25:AR25"/>
    <mergeCell ref="U12:Y12"/>
    <mergeCell ref="AD16:AH19"/>
    <mergeCell ref="AI16:AM19"/>
    <mergeCell ref="AD15:AH15"/>
    <mergeCell ref="AI15:AM15"/>
    <mergeCell ref="AD20:AR21"/>
    <mergeCell ref="Z10:AC21"/>
    <mergeCell ref="U14:Y14"/>
    <mergeCell ref="U13:Y13"/>
    <mergeCell ref="AN15:AR15"/>
    <mergeCell ref="AN12:AR12"/>
    <mergeCell ref="AN13:AR13"/>
    <mergeCell ref="U15:Y15"/>
    <mergeCell ref="AN16:AR19"/>
    <mergeCell ref="AD10:AH11"/>
    <mergeCell ref="AI10:AM11"/>
    <mergeCell ref="AN10:AR11"/>
    <mergeCell ref="A1:AS1"/>
    <mergeCell ref="A3:D3"/>
    <mergeCell ref="E3:O3"/>
    <mergeCell ref="S3:AA3"/>
    <mergeCell ref="A4:D4"/>
    <mergeCell ref="E4:H4"/>
    <mergeCell ref="U8:Y9"/>
    <mergeCell ref="P8:T9"/>
    <mergeCell ref="AD6:AX7"/>
    <mergeCell ref="K8:O9"/>
    <mergeCell ref="F8:J9"/>
    <mergeCell ref="A8:E9"/>
    <mergeCell ref="AK4:AS4"/>
    <mergeCell ref="I4:L4"/>
    <mergeCell ref="M4:O4"/>
    <mergeCell ref="S4:AA4"/>
    <mergeCell ref="A6:Y7"/>
    <mergeCell ref="Z6:AA7"/>
    <mergeCell ref="AB6:AC7"/>
    <mergeCell ref="AB4:AJ4"/>
    <mergeCell ref="Z8:AC9"/>
    <mergeCell ref="AS8:AX9"/>
    <mergeCell ref="P3:R3"/>
    <mergeCell ref="P4:R4"/>
    <mergeCell ref="A10:E11"/>
    <mergeCell ref="F10:J11"/>
    <mergeCell ref="K12:O12"/>
    <mergeCell ref="F14:J14"/>
    <mergeCell ref="F13:J13"/>
    <mergeCell ref="F12:J12"/>
    <mergeCell ref="P15:T15"/>
    <mergeCell ref="P12:T12"/>
    <mergeCell ref="K14:O14"/>
    <mergeCell ref="K13:O13"/>
    <mergeCell ref="P14:T14"/>
    <mergeCell ref="A12:E15"/>
    <mergeCell ref="F15:J15"/>
    <mergeCell ref="K15:O15"/>
    <mergeCell ref="P13:T13"/>
    <mergeCell ref="K10:O11"/>
    <mergeCell ref="P10:T11"/>
    <mergeCell ref="A16:E19"/>
    <mergeCell ref="F32:L33"/>
    <mergeCell ref="M32:O33"/>
    <mergeCell ref="A24:E25"/>
    <mergeCell ref="A30:E31"/>
    <mergeCell ref="F30:J31"/>
    <mergeCell ref="K30:O31"/>
    <mergeCell ref="K28:T29"/>
    <mergeCell ref="F24:J25"/>
    <mergeCell ref="A26:E27"/>
    <mergeCell ref="P30:Y30"/>
    <mergeCell ref="F16:J16"/>
    <mergeCell ref="F19:J19"/>
    <mergeCell ref="A28:E29"/>
    <mergeCell ref="A20:E21"/>
    <mergeCell ref="P20:Y21"/>
    <mergeCell ref="K22:O22"/>
    <mergeCell ref="A32:E37"/>
    <mergeCell ref="M36:O37"/>
    <mergeCell ref="A22:E23"/>
    <mergeCell ref="K19:O19"/>
    <mergeCell ref="F22:J23"/>
    <mergeCell ref="K23:O23"/>
    <mergeCell ref="F18:J18"/>
    <mergeCell ref="M52:N55"/>
    <mergeCell ref="M59:N59"/>
    <mergeCell ref="K16:O16"/>
    <mergeCell ref="K17:O17"/>
    <mergeCell ref="K18:O18"/>
    <mergeCell ref="F20:J21"/>
    <mergeCell ref="F17:J17"/>
    <mergeCell ref="K20:O21"/>
    <mergeCell ref="U48:AC49"/>
    <mergeCell ref="U50:V50"/>
    <mergeCell ref="U51:V52"/>
    <mergeCell ref="W51:W52"/>
    <mergeCell ref="Y51:Y52"/>
    <mergeCell ref="AA51:AA52"/>
    <mergeCell ref="Q50:R50"/>
    <mergeCell ref="M51:N51"/>
    <mergeCell ref="S50:T50"/>
    <mergeCell ref="S52:T52"/>
    <mergeCell ref="A48:J49"/>
    <mergeCell ref="K48:T49"/>
    <mergeCell ref="A46:AC47"/>
    <mergeCell ref="W43:X43"/>
    <mergeCell ref="Y41:AB43"/>
    <mergeCell ref="W40:AC40"/>
    <mergeCell ref="M56:N56"/>
    <mergeCell ref="O56:P56"/>
    <mergeCell ref="O62:Q62"/>
    <mergeCell ref="R62:T62"/>
    <mergeCell ref="S64:S65"/>
    <mergeCell ref="O64:R64"/>
    <mergeCell ref="O65:P65"/>
    <mergeCell ref="Q65:R65"/>
    <mergeCell ref="Q57:T57"/>
    <mergeCell ref="O61:T61"/>
    <mergeCell ref="O57:P58"/>
    <mergeCell ref="O59:T59"/>
    <mergeCell ref="M57:N58"/>
    <mergeCell ref="Q58:T58"/>
    <mergeCell ref="O52:P52"/>
    <mergeCell ref="O54:P54"/>
    <mergeCell ref="A50:B52"/>
    <mergeCell ref="C50:F50"/>
    <mergeCell ref="G55:J55"/>
    <mergeCell ref="C55:F55"/>
    <mergeCell ref="A56:B58"/>
    <mergeCell ref="A59:B63"/>
    <mergeCell ref="C61:F61"/>
    <mergeCell ref="G50:J50"/>
    <mergeCell ref="C51:F51"/>
    <mergeCell ref="G51:J51"/>
    <mergeCell ref="C52:F52"/>
    <mergeCell ref="G52:J52"/>
    <mergeCell ref="K61:L62"/>
    <mergeCell ref="M63:N63"/>
    <mergeCell ref="O63:T63"/>
    <mergeCell ref="C54:D54"/>
    <mergeCell ref="C53:D53"/>
    <mergeCell ref="I60:J60"/>
    <mergeCell ref="M60:N60"/>
    <mergeCell ref="O60:P60"/>
    <mergeCell ref="M61:N62"/>
    <mergeCell ref="O53:P53"/>
    <mergeCell ref="A55:B55"/>
    <mergeCell ref="C60:F60"/>
    <mergeCell ref="A53:B54"/>
    <mergeCell ref="G54:H54"/>
    <mergeCell ref="G56:J56"/>
    <mergeCell ref="C57:F57"/>
    <mergeCell ref="G57:J57"/>
    <mergeCell ref="K56:L60"/>
    <mergeCell ref="C56:F56"/>
    <mergeCell ref="C58:F58"/>
    <mergeCell ref="G58:J58"/>
    <mergeCell ref="G60:H60"/>
    <mergeCell ref="C62:F62"/>
    <mergeCell ref="G62:J62"/>
    <mergeCell ref="C63:F63"/>
    <mergeCell ref="K68:L68"/>
    <mergeCell ref="G63:J63"/>
    <mergeCell ref="C64:F64"/>
    <mergeCell ref="G59:H59"/>
    <mergeCell ref="G64:J64"/>
    <mergeCell ref="K64:L67"/>
    <mergeCell ref="C59:F59"/>
    <mergeCell ref="I61:J61"/>
    <mergeCell ref="G61:H61"/>
    <mergeCell ref="K72:L82"/>
    <mergeCell ref="M72:T82"/>
    <mergeCell ref="A68:B68"/>
    <mergeCell ref="C67:J82"/>
    <mergeCell ref="A67:B67"/>
    <mergeCell ref="A64:B66"/>
    <mergeCell ref="A72:B72"/>
    <mergeCell ref="K71:L71"/>
    <mergeCell ref="C65:F65"/>
    <mergeCell ref="G65:J65"/>
    <mergeCell ref="C66:F66"/>
    <mergeCell ref="A71:B71"/>
    <mergeCell ref="A69:B69"/>
    <mergeCell ref="A70:B70"/>
    <mergeCell ref="M64:N65"/>
    <mergeCell ref="G66:J66"/>
    <mergeCell ref="BG77:BH82"/>
    <mergeCell ref="BG76:BH76"/>
    <mergeCell ref="AD76:AE76"/>
    <mergeCell ref="BG73:BH73"/>
    <mergeCell ref="BG74:BH74"/>
    <mergeCell ref="BG75:BH75"/>
    <mergeCell ref="M66:N67"/>
    <mergeCell ref="P70:R70"/>
    <mergeCell ref="AZ82:BF82"/>
    <mergeCell ref="BE73:BF73"/>
    <mergeCell ref="AX80:AY81"/>
    <mergeCell ref="M68:T68"/>
    <mergeCell ref="M69:T69"/>
    <mergeCell ref="M70:N70"/>
    <mergeCell ref="S66:S67"/>
    <mergeCell ref="O66:R66"/>
    <mergeCell ref="O67:P67"/>
    <mergeCell ref="AD64:AE66"/>
    <mergeCell ref="AF65:AI65"/>
    <mergeCell ref="AJ65:AM65"/>
    <mergeCell ref="BG71:BH71"/>
    <mergeCell ref="AX72:AY72"/>
    <mergeCell ref="BG72:BH72"/>
    <mergeCell ref="BD69:BF69"/>
    <mergeCell ref="BG70:BH70"/>
    <mergeCell ref="BG67:BH67"/>
    <mergeCell ref="BG68:BH68"/>
    <mergeCell ref="S70:T70"/>
    <mergeCell ref="M71:P71"/>
    <mergeCell ref="Q71:T71"/>
    <mergeCell ref="K69:L70"/>
    <mergeCell ref="AP70:AQ70"/>
    <mergeCell ref="AS70:AU70"/>
    <mergeCell ref="AV70:AW70"/>
    <mergeCell ref="AP68:AW68"/>
    <mergeCell ref="AT71:AW71"/>
    <mergeCell ref="AW66:AW67"/>
    <mergeCell ref="AR67:AS67"/>
    <mergeCell ref="BB68:BF68"/>
    <mergeCell ref="AX70:AY71"/>
    <mergeCell ref="AZ70:AZ71"/>
    <mergeCell ref="BA70:BF71"/>
    <mergeCell ref="BA66:BF66"/>
    <mergeCell ref="AZ67:BA67"/>
    <mergeCell ref="BB67:BC67"/>
    <mergeCell ref="AN69:AO70"/>
    <mergeCell ref="AP69:AW69"/>
    <mergeCell ref="AV66:AV67"/>
    <mergeCell ref="AZ80:BF81"/>
    <mergeCell ref="AY10:BH11"/>
    <mergeCell ref="Q55:T55"/>
    <mergeCell ref="O51:T51"/>
    <mergeCell ref="M50:N50"/>
    <mergeCell ref="O50:P50"/>
    <mergeCell ref="Q56:R56"/>
    <mergeCell ref="Q52:R52"/>
    <mergeCell ref="O55:P55"/>
    <mergeCell ref="AX53:AY54"/>
    <mergeCell ref="AU53:AV53"/>
    <mergeCell ref="BD53:BF54"/>
    <mergeCell ref="AD50:AE52"/>
    <mergeCell ref="AD53:AE54"/>
    <mergeCell ref="Y53:Y54"/>
    <mergeCell ref="W50:AC50"/>
    <mergeCell ref="AB52:AC52"/>
    <mergeCell ref="AB51:AC51"/>
    <mergeCell ref="W39:AC39"/>
    <mergeCell ref="AD40:AJ40"/>
    <mergeCell ref="BF39:BL39"/>
    <mergeCell ref="BF43:BG43"/>
    <mergeCell ref="BG46:BP47"/>
    <mergeCell ref="BI67:BP82"/>
    <mergeCell ref="AD39:AJ39"/>
    <mergeCell ref="AD43:AE43"/>
    <mergeCell ref="AK39:AQ39"/>
    <mergeCell ref="AK43:AL43"/>
    <mergeCell ref="AR39:AX39"/>
    <mergeCell ref="AR43:AS43"/>
    <mergeCell ref="AY39:BE39"/>
    <mergeCell ref="AK40:AQ40"/>
    <mergeCell ref="W80:AC81"/>
    <mergeCell ref="AJ60:AK60"/>
    <mergeCell ref="AL60:AM60"/>
    <mergeCell ref="AD56:AE58"/>
    <mergeCell ref="AF58:AI58"/>
    <mergeCell ref="AF57:AI57"/>
    <mergeCell ref="AR59:AW59"/>
    <mergeCell ref="AX73:AY73"/>
    <mergeCell ref="AZ73:BA73"/>
    <mergeCell ref="BC73:BD73"/>
    <mergeCell ref="AX74:AY76"/>
    <mergeCell ref="AZ74:BF76"/>
    <mergeCell ref="BE72:BF72"/>
    <mergeCell ref="AX77:AY79"/>
    <mergeCell ref="AZ77:BF79"/>
    <mergeCell ref="AW64:AW65"/>
    <mergeCell ref="U80:V81"/>
    <mergeCell ref="AB73:AC73"/>
    <mergeCell ref="T64:T65"/>
    <mergeCell ref="T66:T67"/>
    <mergeCell ref="Q67:R67"/>
    <mergeCell ref="AF41:AI43"/>
    <mergeCell ref="AM41:AP43"/>
    <mergeCell ref="AT41:AW43"/>
    <mergeCell ref="Q60:R60"/>
    <mergeCell ref="S60:T60"/>
    <mergeCell ref="AV50:AW50"/>
    <mergeCell ref="AR51:AW51"/>
    <mergeCell ref="AJ54:AK54"/>
    <mergeCell ref="AJ53:AK53"/>
    <mergeCell ref="AP50:AQ50"/>
    <mergeCell ref="AR50:AS50"/>
    <mergeCell ref="AT50:AU50"/>
    <mergeCell ref="X64:AC64"/>
    <mergeCell ref="X65:AC65"/>
    <mergeCell ref="AR61:AW61"/>
    <mergeCell ref="AP59:AQ59"/>
    <mergeCell ref="AJ59:AK59"/>
    <mergeCell ref="AP60:AQ60"/>
    <mergeCell ref="AR56:AS56"/>
    <mergeCell ref="W82:AC82"/>
    <mergeCell ref="K63:L63"/>
    <mergeCell ref="AV64:AV65"/>
    <mergeCell ref="U60:V63"/>
    <mergeCell ref="U64:V69"/>
    <mergeCell ref="U70:V71"/>
    <mergeCell ref="W70:W71"/>
    <mergeCell ref="X70:AC71"/>
    <mergeCell ref="U73:V73"/>
    <mergeCell ref="AN72:AO82"/>
    <mergeCell ref="AP72:AW82"/>
    <mergeCell ref="Y68:AC68"/>
    <mergeCell ref="W74:AC76"/>
    <mergeCell ref="Z73:AA73"/>
    <mergeCell ref="W73:X73"/>
    <mergeCell ref="U74:V76"/>
    <mergeCell ref="U77:V79"/>
    <mergeCell ref="AB72:AC72"/>
    <mergeCell ref="W77:AC79"/>
    <mergeCell ref="AR62:AT62"/>
    <mergeCell ref="AU62:AW62"/>
    <mergeCell ref="AP63:AQ63"/>
    <mergeCell ref="AP61:AQ62"/>
    <mergeCell ref="AP64:AQ65"/>
    <mergeCell ref="U57:V59"/>
    <mergeCell ref="W58:AC59"/>
    <mergeCell ref="W62:W63"/>
    <mergeCell ref="X62:X63"/>
    <mergeCell ref="Y62:Z63"/>
    <mergeCell ref="AA62:AC63"/>
    <mergeCell ref="W64:W66"/>
    <mergeCell ref="AN68:AO68"/>
    <mergeCell ref="AD68:AE68"/>
    <mergeCell ref="AN56:AO60"/>
    <mergeCell ref="AJ56:AM56"/>
    <mergeCell ref="AJ57:AM57"/>
    <mergeCell ref="AF63:AI63"/>
    <mergeCell ref="AF64:AI64"/>
    <mergeCell ref="AJ64:AM64"/>
    <mergeCell ref="AN61:AO62"/>
    <mergeCell ref="AN64:AO67"/>
    <mergeCell ref="AN63:AO63"/>
    <mergeCell ref="W60:W61"/>
    <mergeCell ref="X60:X61"/>
    <mergeCell ref="Y60:Z61"/>
    <mergeCell ref="AA60:AC61"/>
  </mergeCells>
  <phoneticPr fontId="6"/>
  <printOptions horizontalCentered="1" verticalCentered="1"/>
  <pageMargins left="0.11811023622047245" right="0.11811023622047245" top="0.35433070866141736" bottom="0.35433070866141736" header="0.31496062992125984" footer="0.31496062992125984"/>
  <pageSetup paperSize="8" scale="70" orientation="landscape" horizontalDpi="300" verticalDpi="300" r:id="rId1"/>
  <colBreaks count="1" manualBreakCount="1">
    <brk id="6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DZ200"/>
  <sheetViews>
    <sheetView showGridLines="0" zoomScale="90" zoomScaleNormal="90" workbookViewId="0">
      <selection sqref="A1:A2"/>
    </sheetView>
  </sheetViews>
  <sheetFormatPr defaultColWidth="10.21875" defaultRowHeight="20.100000000000001" customHeight="1"/>
  <cols>
    <col min="1" max="1" width="7.33203125" style="2" customWidth="1"/>
    <col min="2" max="2" width="5.88671875" style="2" customWidth="1"/>
    <col min="3" max="3" width="5.33203125" style="2" customWidth="1"/>
    <col min="4" max="4" width="6.109375" style="2" customWidth="1"/>
    <col min="5" max="5" width="4.6640625" style="2" customWidth="1"/>
    <col min="6" max="6" width="10.88671875" style="2" customWidth="1"/>
    <col min="7" max="8" width="4.6640625" style="2" customWidth="1"/>
    <col min="9" max="9" width="4.88671875" style="2" customWidth="1"/>
    <col min="10" max="12" width="4.6640625" style="2" customWidth="1"/>
    <col min="13" max="13" width="8.109375" style="2" customWidth="1"/>
    <col min="14" max="19" width="4.6640625" style="2" customWidth="1"/>
    <col min="20" max="20" width="12.6640625" style="2" customWidth="1"/>
    <col min="21" max="22" width="4.6640625" style="2" customWidth="1"/>
    <col min="23" max="23" width="10" style="2" customWidth="1"/>
    <col min="24" max="25" width="4.6640625" style="2" customWidth="1"/>
    <col min="26" max="26" width="7.109375" style="2" customWidth="1"/>
    <col min="27" max="27" width="8.77734375" style="2" customWidth="1"/>
    <col min="28" max="28" width="8.21875" style="2" customWidth="1"/>
    <col min="29" max="29" width="6.109375" style="2" customWidth="1"/>
    <col min="30" max="30" width="26.6640625" style="2" customWidth="1"/>
    <col min="31" max="16384" width="10.21875" style="2"/>
  </cols>
  <sheetData>
    <row r="1" spans="1:130" s="132" customFormat="1" ht="18" customHeight="1">
      <c r="A1" s="1124" t="s">
        <v>739</v>
      </c>
      <c r="B1" s="1126">
        <f>①表紙!D12</f>
        <v>0</v>
      </c>
      <c r="C1" s="1127"/>
      <c r="D1" s="1128"/>
      <c r="E1" s="1132" t="s">
        <v>740</v>
      </c>
      <c r="F1" s="1134" t="s">
        <v>357</v>
      </c>
      <c r="G1" s="1108">
        <f>①表紙!G15</f>
        <v>0</v>
      </c>
      <c r="H1" s="1136" t="s">
        <v>741</v>
      </c>
      <c r="I1" s="1108" t="str">
        <f>①表紙!F15</f>
        <v/>
      </c>
      <c r="J1" s="1110" t="s">
        <v>689</v>
      </c>
      <c r="K1" s="1111"/>
      <c r="L1" s="1114">
        <f>①表紙!D18</f>
        <v>0</v>
      </c>
      <c r="M1" s="1115"/>
      <c r="N1" s="1115"/>
      <c r="O1" s="1115"/>
      <c r="P1" s="1115"/>
      <c r="Q1" s="1116"/>
      <c r="R1" s="129"/>
      <c r="S1" s="129"/>
      <c r="T1" s="130"/>
      <c r="U1" s="129"/>
      <c r="V1" s="129"/>
      <c r="W1" s="130"/>
      <c r="X1" s="129"/>
      <c r="Y1" s="129"/>
      <c r="Z1" s="129"/>
      <c r="AA1" s="131"/>
      <c r="AB1" s="131"/>
      <c r="AC1" s="131"/>
      <c r="AD1" s="131"/>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row>
    <row r="2" spans="1:130" s="132" customFormat="1" ht="18" customHeight="1" thickBot="1">
      <c r="A2" s="1125"/>
      <c r="B2" s="1129"/>
      <c r="C2" s="1130"/>
      <c r="D2" s="1131"/>
      <c r="E2" s="1133"/>
      <c r="F2" s="1023"/>
      <c r="G2" s="1135"/>
      <c r="H2" s="1137"/>
      <c r="I2" s="1109"/>
      <c r="J2" s="1112"/>
      <c r="K2" s="1113"/>
      <c r="L2" s="1117"/>
      <c r="M2" s="1118"/>
      <c r="N2" s="1118"/>
      <c r="O2" s="1118"/>
      <c r="P2" s="1118"/>
      <c r="Q2" s="1119"/>
      <c r="R2" s="129"/>
      <c r="S2" s="129"/>
      <c r="T2" s="129"/>
      <c r="U2" s="129"/>
      <c r="V2" s="129"/>
      <c r="W2" s="129"/>
      <c r="X2" s="129"/>
      <c r="Y2" s="129"/>
      <c r="Z2" s="129"/>
      <c r="AA2" s="131"/>
      <c r="AB2" s="131"/>
      <c r="AC2" s="131"/>
      <c r="AD2" s="131"/>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row>
    <row r="3" spans="1:130" s="132" customFormat="1" ht="18" customHeight="1" thickBot="1">
      <c r="A3" s="1120" t="s">
        <v>307</v>
      </c>
      <c r="B3" s="1120"/>
      <c r="C3" s="1120"/>
      <c r="D3" s="1122">
        <f>①表紙!B25</f>
        <v>0</v>
      </c>
      <c r="E3" s="1122"/>
      <c r="F3" s="1122"/>
      <c r="G3" s="1122"/>
      <c r="H3" s="1122"/>
      <c r="I3" s="133"/>
      <c r="J3" s="134"/>
      <c r="K3" s="134"/>
      <c r="L3" s="134"/>
      <c r="M3" s="134"/>
      <c r="N3" s="134"/>
      <c r="O3" s="134"/>
      <c r="P3" s="134"/>
      <c r="Q3" s="133"/>
      <c r="R3" s="1100" t="s">
        <v>742</v>
      </c>
      <c r="S3" s="1100"/>
      <c r="T3" s="1100"/>
      <c r="U3" s="1100"/>
      <c r="V3" s="1102">
        <f>①表紙!D25</f>
        <v>0</v>
      </c>
      <c r="W3" s="1103"/>
      <c r="X3" s="1103"/>
      <c r="Y3" s="1103"/>
      <c r="Z3" s="1104"/>
      <c r="AA3" s="1016" t="s">
        <v>743</v>
      </c>
      <c r="AB3" s="1017"/>
      <c r="AC3" s="1017"/>
      <c r="AD3" s="135" t="s">
        <v>744</v>
      </c>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row>
    <row r="4" spans="1:130" s="132" customFormat="1" ht="18" customHeight="1" thickBot="1">
      <c r="A4" s="1121"/>
      <c r="B4" s="1121"/>
      <c r="C4" s="1121"/>
      <c r="D4" s="1123"/>
      <c r="E4" s="1123"/>
      <c r="F4" s="1123"/>
      <c r="G4" s="1123"/>
      <c r="H4" s="1123"/>
      <c r="I4" s="136"/>
      <c r="J4" s="137"/>
      <c r="K4" s="137"/>
      <c r="L4" s="137"/>
      <c r="M4" s="137"/>
      <c r="N4" s="137"/>
      <c r="O4" s="137"/>
      <c r="P4" s="137"/>
      <c r="Q4" s="136"/>
      <c r="R4" s="1101"/>
      <c r="S4" s="1101"/>
      <c r="T4" s="1101"/>
      <c r="U4" s="1101"/>
      <c r="V4" s="1105"/>
      <c r="W4" s="1106"/>
      <c r="X4" s="1106"/>
      <c r="Y4" s="1106"/>
      <c r="Z4" s="1107"/>
      <c r="AA4" s="1018">
        <f>①表紙!F25</f>
        <v>0</v>
      </c>
      <c r="AB4" s="1019"/>
      <c r="AC4" s="1020"/>
      <c r="AD4" s="138"/>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row>
    <row r="5" spans="1:130" ht="27.75" customHeight="1" thickBot="1">
      <c r="A5" s="1091" t="s">
        <v>308</v>
      </c>
      <c r="B5" s="1091"/>
      <c r="C5" s="1091" t="s">
        <v>309</v>
      </c>
      <c r="D5" s="1091"/>
      <c r="E5" s="1091"/>
      <c r="F5" s="1091"/>
      <c r="G5" s="1092" t="s">
        <v>358</v>
      </c>
      <c r="H5" s="1093"/>
      <c r="I5" s="1094"/>
      <c r="J5" s="1094"/>
      <c r="K5" s="1094"/>
      <c r="L5" s="1094"/>
      <c r="M5" s="1095"/>
      <c r="N5" s="1096" t="s">
        <v>386</v>
      </c>
      <c r="O5" s="1096"/>
      <c r="P5" s="1096"/>
      <c r="Q5" s="1097"/>
      <c r="R5" s="1098" t="s">
        <v>386</v>
      </c>
      <c r="S5" s="1098"/>
      <c r="T5" s="1098"/>
      <c r="U5" s="1099" t="s">
        <v>311</v>
      </c>
      <c r="V5" s="1099"/>
      <c r="W5" s="1099"/>
      <c r="X5" s="1098" t="s">
        <v>387</v>
      </c>
      <c r="Y5" s="1098"/>
      <c r="Z5" s="1098"/>
      <c r="AA5" s="52" t="s">
        <v>638</v>
      </c>
      <c r="AB5" s="53"/>
      <c r="AC5" s="53"/>
      <c r="AD5" s="53"/>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row>
    <row r="6" spans="1:130" s="132" customFormat="1" ht="30.75" customHeight="1">
      <c r="A6" s="1059" t="s">
        <v>310</v>
      </c>
      <c r="B6" s="1059"/>
      <c r="C6" s="1086" t="str">
        <f>IF(③オーバービュー!F10=0,"",③オーバービュー!F10)</f>
        <v/>
      </c>
      <c r="D6" s="1086"/>
      <c r="E6" s="1086"/>
      <c r="F6" s="1086"/>
      <c r="G6" s="1087"/>
      <c r="H6" s="1088"/>
      <c r="I6" s="1088"/>
      <c r="J6" s="1088"/>
      <c r="K6" s="1088"/>
      <c r="L6" s="1088"/>
      <c r="M6" s="1089"/>
      <c r="N6" s="1086" t="str">
        <f>IF(③オーバービュー!U10=0,"",③オーバービュー!U10)</f>
        <v/>
      </c>
      <c r="O6" s="1086"/>
      <c r="P6" s="1086"/>
      <c r="Q6" s="1086"/>
      <c r="R6" s="1079" t="str">
        <f>IF(③オーバービュー!AD10=0,"",③オーバービュー!AD10)</f>
        <v/>
      </c>
      <c r="S6" s="1080"/>
      <c r="T6" s="1081"/>
      <c r="U6" s="1090"/>
      <c r="V6" s="1090"/>
      <c r="W6" s="1090"/>
      <c r="X6" s="1079" t="str">
        <f>IF(③オーバービュー!AN10=0,"",③オーバービュー!AN10)</f>
        <v/>
      </c>
      <c r="Y6" s="1080"/>
      <c r="Z6" s="1081"/>
      <c r="AA6" s="1082"/>
      <c r="AB6" s="1083"/>
      <c r="AC6" s="1083"/>
      <c r="AD6" s="1083"/>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row>
    <row r="7" spans="1:130" s="132" customFormat="1" ht="18" customHeight="1">
      <c r="A7" s="1059" t="s">
        <v>359</v>
      </c>
      <c r="B7" s="1059"/>
      <c r="C7" s="1084" t="s">
        <v>745</v>
      </c>
      <c r="D7" s="1084"/>
      <c r="E7" s="1084"/>
      <c r="F7" s="1084"/>
      <c r="G7" s="1041" t="s">
        <v>360</v>
      </c>
      <c r="H7" s="1042"/>
      <c r="I7" s="1042"/>
      <c r="J7" s="1042"/>
      <c r="K7" s="1042"/>
      <c r="L7" s="1042"/>
      <c r="M7" s="1043"/>
      <c r="N7" s="1040" t="s">
        <v>361</v>
      </c>
      <c r="O7" s="1040"/>
      <c r="P7" s="1040"/>
      <c r="Q7" s="1040"/>
      <c r="R7" s="1085" t="s">
        <v>690</v>
      </c>
      <c r="S7" s="1085"/>
      <c r="T7" s="1085"/>
      <c r="U7" s="1040" t="s">
        <v>691</v>
      </c>
      <c r="V7" s="1040"/>
      <c r="W7" s="1040"/>
      <c r="X7" s="1040" t="s">
        <v>411</v>
      </c>
      <c r="Y7" s="1040"/>
      <c r="Z7" s="1040"/>
      <c r="AA7" s="139" t="s">
        <v>421</v>
      </c>
      <c r="AB7" s="140"/>
      <c r="AC7" s="140"/>
      <c r="AD7" s="141"/>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row>
    <row r="8" spans="1:130" s="132" customFormat="1" ht="18" customHeight="1">
      <c r="A8" s="1059"/>
      <c r="B8" s="1059"/>
      <c r="C8" s="1084"/>
      <c r="D8" s="1084"/>
      <c r="E8" s="1084"/>
      <c r="F8" s="1084"/>
      <c r="G8" s="1044"/>
      <c r="H8" s="1045"/>
      <c r="I8" s="1045"/>
      <c r="J8" s="1045"/>
      <c r="K8" s="1045"/>
      <c r="L8" s="1045"/>
      <c r="M8" s="1046"/>
      <c r="N8" s="1040"/>
      <c r="O8" s="1040"/>
      <c r="P8" s="1040"/>
      <c r="Q8" s="1040"/>
      <c r="R8" s="1085"/>
      <c r="S8" s="1085"/>
      <c r="T8" s="1085"/>
      <c r="U8" s="1040"/>
      <c r="V8" s="1040"/>
      <c r="W8" s="1040"/>
      <c r="X8" s="1040"/>
      <c r="Y8" s="1040"/>
      <c r="Z8" s="1040"/>
      <c r="AA8" s="142" t="s">
        <v>362</v>
      </c>
      <c r="AB8" s="143"/>
      <c r="AC8" s="143"/>
      <c r="AD8" s="144"/>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row>
    <row r="9" spans="1:130" s="132" customFormat="1" ht="18" customHeight="1">
      <c r="A9" s="1059"/>
      <c r="B9" s="1059"/>
      <c r="C9" s="1084"/>
      <c r="D9" s="1084"/>
      <c r="E9" s="1084"/>
      <c r="F9" s="1084"/>
      <c r="G9" s="1044"/>
      <c r="H9" s="1045"/>
      <c r="I9" s="1045"/>
      <c r="J9" s="1045"/>
      <c r="K9" s="1045"/>
      <c r="L9" s="1045"/>
      <c r="M9" s="1046"/>
      <c r="N9" s="1040"/>
      <c r="O9" s="1040"/>
      <c r="P9" s="1040"/>
      <c r="Q9" s="1040"/>
      <c r="R9" s="1085"/>
      <c r="S9" s="1085"/>
      <c r="T9" s="1085"/>
      <c r="U9" s="1040"/>
      <c r="V9" s="1040"/>
      <c r="W9" s="1040"/>
      <c r="X9" s="1040"/>
      <c r="Y9" s="1040"/>
      <c r="Z9" s="1040"/>
      <c r="AA9" s="142"/>
      <c r="AB9" s="143"/>
      <c r="AC9" s="143"/>
      <c r="AD9" s="144"/>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row>
    <row r="10" spans="1:130" s="132" customFormat="1" ht="18" customHeight="1">
      <c r="A10" s="1059"/>
      <c r="B10" s="1059"/>
      <c r="C10" s="1084"/>
      <c r="D10" s="1084"/>
      <c r="E10" s="1084"/>
      <c r="F10" s="1084"/>
      <c r="G10" s="1044"/>
      <c r="H10" s="1045"/>
      <c r="I10" s="1045"/>
      <c r="J10" s="1045"/>
      <c r="K10" s="1045"/>
      <c r="L10" s="1045"/>
      <c r="M10" s="1046"/>
      <c r="N10" s="1040"/>
      <c r="O10" s="1040"/>
      <c r="P10" s="1040"/>
      <c r="Q10" s="1040"/>
      <c r="R10" s="1085"/>
      <c r="S10" s="1085"/>
      <c r="T10" s="1085"/>
      <c r="U10" s="1040"/>
      <c r="V10" s="1040"/>
      <c r="W10" s="1040"/>
      <c r="X10" s="1040"/>
      <c r="Y10" s="1040"/>
      <c r="Z10" s="1040"/>
      <c r="AA10" s="142"/>
      <c r="AB10" s="143"/>
      <c r="AC10" s="143"/>
      <c r="AD10" s="144"/>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row>
    <row r="11" spans="1:130" s="132" customFormat="1" ht="18" customHeight="1">
      <c r="A11" s="1059"/>
      <c r="B11" s="1059"/>
      <c r="C11" s="1084"/>
      <c r="D11" s="1084"/>
      <c r="E11" s="1084"/>
      <c r="F11" s="1084"/>
      <c r="G11" s="1047"/>
      <c r="H11" s="1048"/>
      <c r="I11" s="1048"/>
      <c r="J11" s="1048"/>
      <c r="K11" s="1048"/>
      <c r="L11" s="1048"/>
      <c r="M11" s="1049"/>
      <c r="N11" s="1040"/>
      <c r="O11" s="1040"/>
      <c r="P11" s="1040"/>
      <c r="Q11" s="1040"/>
      <c r="R11" s="1085"/>
      <c r="S11" s="1085"/>
      <c r="T11" s="1085"/>
      <c r="U11" s="1040"/>
      <c r="V11" s="1040"/>
      <c r="W11" s="1040"/>
      <c r="X11" s="1040"/>
      <c r="Y11" s="1040"/>
      <c r="Z11" s="1040"/>
      <c r="AA11" s="145"/>
      <c r="AB11" s="146"/>
      <c r="AC11" s="146"/>
      <c r="AD11" s="14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row>
    <row r="12" spans="1:130" s="132" customFormat="1" ht="18" customHeight="1">
      <c r="A12" s="1059" t="s">
        <v>363</v>
      </c>
      <c r="B12" s="1059"/>
      <c r="C12" s="1078" t="s">
        <v>364</v>
      </c>
      <c r="D12" s="1078"/>
      <c r="E12" s="1078"/>
      <c r="F12" s="1078"/>
      <c r="G12" s="1041" t="s">
        <v>746</v>
      </c>
      <c r="H12" s="1042"/>
      <c r="I12" s="1042"/>
      <c r="J12" s="1042"/>
      <c r="K12" s="1042"/>
      <c r="L12" s="1042"/>
      <c r="M12" s="1042"/>
      <c r="N12" s="1042"/>
      <c r="O12" s="1042"/>
      <c r="P12" s="1042"/>
      <c r="Q12" s="1043"/>
      <c r="R12" s="1041" t="s">
        <v>692</v>
      </c>
      <c r="S12" s="1042"/>
      <c r="T12" s="1042"/>
      <c r="U12" s="1042"/>
      <c r="V12" s="1042"/>
      <c r="W12" s="1042"/>
      <c r="X12" s="1042"/>
      <c r="Y12" s="1042"/>
      <c r="Z12" s="1043"/>
      <c r="AA12" s="139" t="s">
        <v>365</v>
      </c>
      <c r="AB12" s="148"/>
      <c r="AC12" s="148"/>
      <c r="AD12" s="149"/>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row>
    <row r="13" spans="1:130" s="132" customFormat="1" ht="18" customHeight="1">
      <c r="A13" s="1059"/>
      <c r="B13" s="1059"/>
      <c r="C13" s="1078"/>
      <c r="D13" s="1078"/>
      <c r="E13" s="1078"/>
      <c r="F13" s="1078"/>
      <c r="G13" s="1044"/>
      <c r="H13" s="1045"/>
      <c r="I13" s="1045"/>
      <c r="J13" s="1045"/>
      <c r="K13" s="1045"/>
      <c r="L13" s="1045"/>
      <c r="M13" s="1045"/>
      <c r="N13" s="1045"/>
      <c r="O13" s="1045"/>
      <c r="P13" s="1045"/>
      <c r="Q13" s="1046"/>
      <c r="R13" s="1044"/>
      <c r="S13" s="1045"/>
      <c r="T13" s="1045"/>
      <c r="U13" s="1045"/>
      <c r="V13" s="1045"/>
      <c r="W13" s="1045"/>
      <c r="X13" s="1045"/>
      <c r="Y13" s="1045"/>
      <c r="Z13" s="1046"/>
      <c r="AA13" s="150" t="s">
        <v>431</v>
      </c>
      <c r="AB13" s="130"/>
      <c r="AC13" s="130"/>
      <c r="AD13" s="151"/>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row>
    <row r="14" spans="1:130" s="132" customFormat="1" ht="18" customHeight="1">
      <c r="A14" s="1059"/>
      <c r="B14" s="1059"/>
      <c r="C14" s="1078"/>
      <c r="D14" s="1078"/>
      <c r="E14" s="1078"/>
      <c r="F14" s="1078"/>
      <c r="G14" s="1044"/>
      <c r="H14" s="1045"/>
      <c r="I14" s="1045"/>
      <c r="J14" s="1045"/>
      <c r="K14" s="1045"/>
      <c r="L14" s="1045"/>
      <c r="M14" s="1045"/>
      <c r="N14" s="1045"/>
      <c r="O14" s="1045"/>
      <c r="P14" s="1045"/>
      <c r="Q14" s="1046"/>
      <c r="R14" s="1044"/>
      <c r="S14" s="1045"/>
      <c r="T14" s="1045"/>
      <c r="U14" s="1045"/>
      <c r="V14" s="1045"/>
      <c r="W14" s="1045"/>
      <c r="X14" s="1045"/>
      <c r="Y14" s="1045"/>
      <c r="Z14" s="1046"/>
      <c r="AA14" s="150" t="s">
        <v>432</v>
      </c>
      <c r="AB14" s="130"/>
      <c r="AC14" s="130"/>
      <c r="AD14" s="151"/>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row>
    <row r="15" spans="1:130" s="132" customFormat="1" ht="18" customHeight="1">
      <c r="A15" s="1059"/>
      <c r="B15" s="1059"/>
      <c r="C15" s="1078"/>
      <c r="D15" s="1078"/>
      <c r="E15" s="1078"/>
      <c r="F15" s="1078"/>
      <c r="G15" s="1047"/>
      <c r="H15" s="1048"/>
      <c r="I15" s="1048"/>
      <c r="J15" s="1048"/>
      <c r="K15" s="1048"/>
      <c r="L15" s="1048"/>
      <c r="M15" s="1048"/>
      <c r="N15" s="1048"/>
      <c r="O15" s="1048"/>
      <c r="P15" s="1048"/>
      <c r="Q15" s="1049"/>
      <c r="R15" s="1047"/>
      <c r="S15" s="1048"/>
      <c r="T15" s="1048"/>
      <c r="U15" s="1048"/>
      <c r="V15" s="1048"/>
      <c r="W15" s="1048"/>
      <c r="X15" s="1048"/>
      <c r="Y15" s="1048"/>
      <c r="Z15" s="1049"/>
      <c r="AA15" s="152"/>
      <c r="AB15" s="153"/>
      <c r="AC15" s="153"/>
      <c r="AD15" s="154"/>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row>
    <row r="16" spans="1:130" s="132" customFormat="1" ht="19.5" customHeight="1">
      <c r="A16" s="1059" t="s">
        <v>312</v>
      </c>
      <c r="B16" s="1059"/>
      <c r="C16" s="1040" t="s">
        <v>366</v>
      </c>
      <c r="D16" s="1040"/>
      <c r="E16" s="1040"/>
      <c r="F16" s="1040"/>
      <c r="G16" s="1040" t="s">
        <v>367</v>
      </c>
      <c r="H16" s="1040"/>
      <c r="I16" s="1040"/>
      <c r="J16" s="1040"/>
      <c r="K16" s="1040"/>
      <c r="L16" s="1040"/>
      <c r="M16" s="1040"/>
      <c r="N16" s="1040"/>
      <c r="O16" s="1040"/>
      <c r="P16" s="1040"/>
      <c r="Q16" s="1040"/>
      <c r="R16" s="1040" t="s">
        <v>368</v>
      </c>
      <c r="S16" s="1040"/>
      <c r="T16" s="1040"/>
      <c r="U16" s="1040"/>
      <c r="V16" s="1040"/>
      <c r="W16" s="1040"/>
      <c r="X16" s="1040"/>
      <c r="Y16" s="1040"/>
      <c r="Z16" s="1040"/>
      <c r="AA16" s="139" t="s">
        <v>747</v>
      </c>
      <c r="AB16" s="148"/>
      <c r="AC16" s="148"/>
      <c r="AD16" s="149"/>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row>
    <row r="17" spans="1:104" s="132" customFormat="1" ht="33" customHeight="1">
      <c r="A17" s="1059"/>
      <c r="B17" s="1059"/>
      <c r="C17" s="1040"/>
      <c r="D17" s="1040"/>
      <c r="E17" s="1040"/>
      <c r="F17" s="1040"/>
      <c r="G17" s="1040"/>
      <c r="H17" s="1040"/>
      <c r="I17" s="1040"/>
      <c r="J17" s="1040"/>
      <c r="K17" s="1040"/>
      <c r="L17" s="1040"/>
      <c r="M17" s="1040"/>
      <c r="N17" s="1040"/>
      <c r="O17" s="1040"/>
      <c r="P17" s="1040"/>
      <c r="Q17" s="1040"/>
      <c r="R17" s="1040"/>
      <c r="S17" s="1040"/>
      <c r="T17" s="1040"/>
      <c r="U17" s="1040"/>
      <c r="V17" s="1040"/>
      <c r="W17" s="1040"/>
      <c r="X17" s="1040"/>
      <c r="Y17" s="1040"/>
      <c r="Z17" s="1040"/>
      <c r="AA17" s="152"/>
      <c r="AB17" s="153"/>
      <c r="AC17" s="153"/>
      <c r="AD17" s="154"/>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row>
    <row r="18" spans="1:104" s="132" customFormat="1" ht="18" customHeight="1">
      <c r="A18" s="1039" t="s">
        <v>369</v>
      </c>
      <c r="B18" s="1039"/>
      <c r="C18" s="1040" t="s">
        <v>370</v>
      </c>
      <c r="D18" s="1040"/>
      <c r="E18" s="1040"/>
      <c r="F18" s="1040"/>
      <c r="G18" s="1041" t="s">
        <v>410</v>
      </c>
      <c r="H18" s="1042"/>
      <c r="I18" s="1042"/>
      <c r="J18" s="1042"/>
      <c r="K18" s="1042"/>
      <c r="L18" s="1042"/>
      <c r="M18" s="1043"/>
      <c r="N18" s="1040" t="s">
        <v>371</v>
      </c>
      <c r="O18" s="1040"/>
      <c r="P18" s="1040"/>
      <c r="Q18" s="1040"/>
      <c r="R18" s="1040" t="s">
        <v>418</v>
      </c>
      <c r="S18" s="1040"/>
      <c r="T18" s="1040"/>
      <c r="U18" s="1040"/>
      <c r="V18" s="1040"/>
      <c r="W18" s="1040"/>
      <c r="X18" s="1040"/>
      <c r="Y18" s="1040"/>
      <c r="Z18" s="1040"/>
      <c r="AA18" s="1069" t="s">
        <v>372</v>
      </c>
      <c r="AB18" s="1070"/>
      <c r="AC18" s="1070"/>
      <c r="AD18" s="1071"/>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row>
    <row r="19" spans="1:104" s="132" customFormat="1" ht="18" customHeight="1">
      <c r="A19" s="1039"/>
      <c r="B19" s="1039"/>
      <c r="C19" s="1040"/>
      <c r="D19" s="1040"/>
      <c r="E19" s="1040"/>
      <c r="F19" s="1040"/>
      <c r="G19" s="1044"/>
      <c r="H19" s="1045"/>
      <c r="I19" s="1045"/>
      <c r="J19" s="1045"/>
      <c r="K19" s="1045"/>
      <c r="L19" s="1045"/>
      <c r="M19" s="1046"/>
      <c r="N19" s="1040"/>
      <c r="O19" s="1040"/>
      <c r="P19" s="1040"/>
      <c r="Q19" s="1040"/>
      <c r="R19" s="1040"/>
      <c r="S19" s="1040"/>
      <c r="T19" s="1040"/>
      <c r="U19" s="1040"/>
      <c r="V19" s="1040"/>
      <c r="W19" s="1040"/>
      <c r="X19" s="1040"/>
      <c r="Y19" s="1040"/>
      <c r="Z19" s="1040"/>
      <c r="AA19" s="1072"/>
      <c r="AB19" s="1073"/>
      <c r="AC19" s="1073"/>
      <c r="AD19" s="1074"/>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row>
    <row r="20" spans="1:104" s="132" customFormat="1" ht="18" customHeight="1">
      <c r="A20" s="1039"/>
      <c r="B20" s="1039"/>
      <c r="C20" s="1040"/>
      <c r="D20" s="1040"/>
      <c r="E20" s="1040"/>
      <c r="F20" s="1040"/>
      <c r="G20" s="1044"/>
      <c r="H20" s="1045"/>
      <c r="I20" s="1045"/>
      <c r="J20" s="1045"/>
      <c r="K20" s="1045"/>
      <c r="L20" s="1045"/>
      <c r="M20" s="1046"/>
      <c r="N20" s="1040"/>
      <c r="O20" s="1040"/>
      <c r="P20" s="1040"/>
      <c r="Q20" s="1040"/>
      <c r="R20" s="1040"/>
      <c r="S20" s="1040"/>
      <c r="T20" s="1040"/>
      <c r="U20" s="1040"/>
      <c r="V20" s="1040"/>
      <c r="W20" s="1040"/>
      <c r="X20" s="1040"/>
      <c r="Y20" s="1040"/>
      <c r="Z20" s="1040"/>
      <c r="AA20" s="1072"/>
      <c r="AB20" s="1073"/>
      <c r="AC20" s="1073"/>
      <c r="AD20" s="1074"/>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row>
    <row r="21" spans="1:104" s="132" customFormat="1" ht="18" customHeight="1">
      <c r="A21" s="1039"/>
      <c r="B21" s="1039"/>
      <c r="C21" s="1040"/>
      <c r="D21" s="1040"/>
      <c r="E21" s="1040"/>
      <c r="F21" s="1040"/>
      <c r="G21" s="1044"/>
      <c r="H21" s="1045"/>
      <c r="I21" s="1045"/>
      <c r="J21" s="1045"/>
      <c r="K21" s="1045"/>
      <c r="L21" s="1045"/>
      <c r="M21" s="1046"/>
      <c r="N21" s="1040"/>
      <c r="O21" s="1040"/>
      <c r="P21" s="1040"/>
      <c r="Q21" s="1040"/>
      <c r="R21" s="1040"/>
      <c r="S21" s="1040"/>
      <c r="T21" s="1040"/>
      <c r="U21" s="1040"/>
      <c r="V21" s="1040"/>
      <c r="W21" s="1040"/>
      <c r="X21" s="1040"/>
      <c r="Y21" s="1040"/>
      <c r="Z21" s="1040"/>
      <c r="AA21" s="1072"/>
      <c r="AB21" s="1073"/>
      <c r="AC21" s="1073"/>
      <c r="AD21" s="1074"/>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row>
    <row r="22" spans="1:104" s="132" customFormat="1" ht="18" customHeight="1">
      <c r="A22" s="1039"/>
      <c r="B22" s="1039"/>
      <c r="C22" s="1040"/>
      <c r="D22" s="1040"/>
      <c r="E22" s="1040"/>
      <c r="F22" s="1040"/>
      <c r="G22" s="1044"/>
      <c r="H22" s="1045"/>
      <c r="I22" s="1045"/>
      <c r="J22" s="1045"/>
      <c r="K22" s="1045"/>
      <c r="L22" s="1045"/>
      <c r="M22" s="1046"/>
      <c r="N22" s="1040"/>
      <c r="O22" s="1040"/>
      <c r="P22" s="1040"/>
      <c r="Q22" s="1040"/>
      <c r="R22" s="1040"/>
      <c r="S22" s="1040"/>
      <c r="T22" s="1040"/>
      <c r="U22" s="1040"/>
      <c r="V22" s="1040"/>
      <c r="W22" s="1040"/>
      <c r="X22" s="1040"/>
      <c r="Y22" s="1040"/>
      <c r="Z22" s="1040"/>
      <c r="AA22" s="1072"/>
      <c r="AB22" s="1073"/>
      <c r="AC22" s="1073"/>
      <c r="AD22" s="1074"/>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row>
    <row r="23" spans="1:104" s="132" customFormat="1" ht="18" customHeight="1">
      <c r="A23" s="1039"/>
      <c r="B23" s="1039"/>
      <c r="C23" s="1040"/>
      <c r="D23" s="1040"/>
      <c r="E23" s="1040"/>
      <c r="F23" s="1040"/>
      <c r="G23" s="1047"/>
      <c r="H23" s="1048"/>
      <c r="I23" s="1048"/>
      <c r="J23" s="1048"/>
      <c r="K23" s="1048"/>
      <c r="L23" s="1048"/>
      <c r="M23" s="1049"/>
      <c r="N23" s="1040"/>
      <c r="O23" s="1040"/>
      <c r="P23" s="1040"/>
      <c r="Q23" s="1040"/>
      <c r="R23" s="1040"/>
      <c r="S23" s="1040"/>
      <c r="T23" s="1040"/>
      <c r="U23" s="1040"/>
      <c r="V23" s="1040"/>
      <c r="W23" s="1040"/>
      <c r="X23" s="1040"/>
      <c r="Y23" s="1040"/>
      <c r="Z23" s="1040"/>
      <c r="AA23" s="1075"/>
      <c r="AB23" s="1076"/>
      <c r="AC23" s="1076"/>
      <c r="AD23" s="107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row>
    <row r="24" spans="1:104" s="132" customFormat="1" ht="18" customHeight="1">
      <c r="A24" s="1059" t="s">
        <v>373</v>
      </c>
      <c r="B24" s="1059"/>
      <c r="C24" s="1040" t="s">
        <v>374</v>
      </c>
      <c r="D24" s="1040"/>
      <c r="E24" s="1040"/>
      <c r="F24" s="1040"/>
      <c r="G24" s="1040" t="s">
        <v>375</v>
      </c>
      <c r="H24" s="1040"/>
      <c r="I24" s="1040"/>
      <c r="J24" s="1040"/>
      <c r="K24" s="1040"/>
      <c r="L24" s="1040"/>
      <c r="M24" s="1040"/>
      <c r="N24" s="1040"/>
      <c r="O24" s="1040"/>
      <c r="P24" s="1040"/>
      <c r="Q24" s="1040"/>
      <c r="R24" s="1040" t="s">
        <v>376</v>
      </c>
      <c r="S24" s="1040"/>
      <c r="T24" s="1040"/>
      <c r="U24" s="1040"/>
      <c r="V24" s="1040"/>
      <c r="W24" s="1040"/>
      <c r="X24" s="1040"/>
      <c r="Y24" s="1040"/>
      <c r="Z24" s="1040"/>
      <c r="AA24" s="1030" t="s">
        <v>377</v>
      </c>
      <c r="AB24" s="1031"/>
      <c r="AC24" s="1031"/>
      <c r="AD24" s="1032"/>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row>
    <row r="25" spans="1:104" s="132" customFormat="1" ht="18" customHeight="1">
      <c r="A25" s="1059"/>
      <c r="B25" s="1059"/>
      <c r="C25" s="1040"/>
      <c r="D25" s="1040"/>
      <c r="E25" s="1040"/>
      <c r="F25" s="1040"/>
      <c r="G25" s="1040"/>
      <c r="H25" s="1040"/>
      <c r="I25" s="1040"/>
      <c r="J25" s="1040"/>
      <c r="K25" s="1040"/>
      <c r="L25" s="1040"/>
      <c r="M25" s="1040"/>
      <c r="N25" s="1040"/>
      <c r="O25" s="1040"/>
      <c r="P25" s="1040"/>
      <c r="Q25" s="1040"/>
      <c r="R25" s="1040"/>
      <c r="S25" s="1040"/>
      <c r="T25" s="1040"/>
      <c r="U25" s="1040"/>
      <c r="V25" s="1040"/>
      <c r="W25" s="1040"/>
      <c r="X25" s="1040"/>
      <c r="Y25" s="1040"/>
      <c r="Z25" s="1040"/>
      <c r="AA25" s="1033"/>
      <c r="AB25" s="1034"/>
      <c r="AC25" s="1034"/>
      <c r="AD25" s="1035"/>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row>
    <row r="26" spans="1:104" s="132" customFormat="1" ht="18" customHeight="1">
      <c r="A26" s="1059"/>
      <c r="B26" s="1059"/>
      <c r="C26" s="1040"/>
      <c r="D26" s="1040"/>
      <c r="E26" s="1040"/>
      <c r="F26" s="1040"/>
      <c r="G26" s="1040"/>
      <c r="H26" s="1040"/>
      <c r="I26" s="1040"/>
      <c r="J26" s="1040"/>
      <c r="K26" s="1040"/>
      <c r="L26" s="1040"/>
      <c r="M26" s="1040"/>
      <c r="N26" s="1040"/>
      <c r="O26" s="1040"/>
      <c r="P26" s="1040"/>
      <c r="Q26" s="1040"/>
      <c r="R26" s="1040"/>
      <c r="S26" s="1040"/>
      <c r="T26" s="1040"/>
      <c r="U26" s="1040"/>
      <c r="V26" s="1040"/>
      <c r="W26" s="1040"/>
      <c r="X26" s="1040"/>
      <c r="Y26" s="1040"/>
      <c r="Z26" s="1040"/>
      <c r="AA26" s="1036"/>
      <c r="AB26" s="1037"/>
      <c r="AC26" s="1037"/>
      <c r="AD26" s="1038"/>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row>
    <row r="27" spans="1:104" s="132" customFormat="1" ht="18" customHeight="1">
      <c r="A27" s="1059" t="s">
        <v>378</v>
      </c>
      <c r="B27" s="1059"/>
      <c r="C27" s="1040" t="s">
        <v>409</v>
      </c>
      <c r="D27" s="1040"/>
      <c r="E27" s="1040"/>
      <c r="F27" s="1040"/>
      <c r="G27" s="1060" t="s">
        <v>417</v>
      </c>
      <c r="H27" s="1061"/>
      <c r="I27" s="1061"/>
      <c r="J27" s="1061"/>
      <c r="K27" s="1061"/>
      <c r="L27" s="1061"/>
      <c r="M27" s="1061"/>
      <c r="N27" s="1061"/>
      <c r="O27" s="1061"/>
      <c r="P27" s="1061"/>
      <c r="Q27" s="1062"/>
      <c r="R27" s="1040" t="s">
        <v>412</v>
      </c>
      <c r="S27" s="1040"/>
      <c r="T27" s="1040"/>
      <c r="U27" s="1040" t="s">
        <v>379</v>
      </c>
      <c r="V27" s="1040"/>
      <c r="W27" s="1040"/>
      <c r="X27" s="1040"/>
      <c r="Y27" s="1040"/>
      <c r="Z27" s="1040"/>
      <c r="AA27" s="1030" t="s">
        <v>419</v>
      </c>
      <c r="AB27" s="1031"/>
      <c r="AC27" s="1031"/>
      <c r="AD27" s="1032"/>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row>
    <row r="28" spans="1:104" s="132" customFormat="1" ht="18" customHeight="1">
      <c r="A28" s="1059"/>
      <c r="B28" s="1059"/>
      <c r="C28" s="1040"/>
      <c r="D28" s="1040"/>
      <c r="E28" s="1040"/>
      <c r="F28" s="1040"/>
      <c r="G28" s="1063"/>
      <c r="H28" s="1064"/>
      <c r="I28" s="1064"/>
      <c r="J28" s="1064"/>
      <c r="K28" s="1064"/>
      <c r="L28" s="1064"/>
      <c r="M28" s="1064"/>
      <c r="N28" s="1064"/>
      <c r="O28" s="1064"/>
      <c r="P28" s="1064"/>
      <c r="Q28" s="1065"/>
      <c r="R28" s="1040"/>
      <c r="S28" s="1040"/>
      <c r="T28" s="1040"/>
      <c r="U28" s="1040"/>
      <c r="V28" s="1040"/>
      <c r="W28" s="1040"/>
      <c r="X28" s="1040"/>
      <c r="Y28" s="1040"/>
      <c r="Z28" s="1040"/>
      <c r="AA28" s="1033"/>
      <c r="AB28" s="1034"/>
      <c r="AC28" s="1034"/>
      <c r="AD28" s="1035"/>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row>
    <row r="29" spans="1:104" s="132" customFormat="1" ht="18" customHeight="1">
      <c r="A29" s="1059"/>
      <c r="B29" s="1059"/>
      <c r="C29" s="1040"/>
      <c r="D29" s="1040"/>
      <c r="E29" s="1040"/>
      <c r="F29" s="1040"/>
      <c r="G29" s="1066"/>
      <c r="H29" s="1067"/>
      <c r="I29" s="1067"/>
      <c r="J29" s="1067"/>
      <c r="K29" s="1067"/>
      <c r="L29" s="1067"/>
      <c r="M29" s="1067"/>
      <c r="N29" s="1067"/>
      <c r="O29" s="1067"/>
      <c r="P29" s="1067"/>
      <c r="Q29" s="1068"/>
      <c r="R29" s="1040"/>
      <c r="S29" s="1040"/>
      <c r="T29" s="1040"/>
      <c r="U29" s="1040"/>
      <c r="V29" s="1040"/>
      <c r="W29" s="1040"/>
      <c r="X29" s="1040"/>
      <c r="Y29" s="1040"/>
      <c r="Z29" s="1040"/>
      <c r="AA29" s="1036"/>
      <c r="AB29" s="1037"/>
      <c r="AC29" s="1037"/>
      <c r="AD29" s="1038"/>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1:104" s="132" customFormat="1" ht="18" customHeight="1">
      <c r="A30" s="1039" t="s">
        <v>380</v>
      </c>
      <c r="B30" s="1039"/>
      <c r="C30" s="1040" t="s">
        <v>416</v>
      </c>
      <c r="D30" s="1040"/>
      <c r="E30" s="1040"/>
      <c r="F30" s="1040"/>
      <c r="G30" s="1041" t="s">
        <v>381</v>
      </c>
      <c r="H30" s="1042"/>
      <c r="I30" s="1042"/>
      <c r="J30" s="1042"/>
      <c r="K30" s="1042"/>
      <c r="L30" s="1042"/>
      <c r="M30" s="1043"/>
      <c r="N30" s="1040" t="s">
        <v>382</v>
      </c>
      <c r="O30" s="1040"/>
      <c r="P30" s="1040"/>
      <c r="Q30" s="1040"/>
      <c r="R30" s="1041" t="s">
        <v>693</v>
      </c>
      <c r="S30" s="1042"/>
      <c r="T30" s="1042"/>
      <c r="U30" s="1042"/>
      <c r="V30" s="1042"/>
      <c r="W30" s="1043"/>
      <c r="X30" s="1040" t="s">
        <v>383</v>
      </c>
      <c r="Y30" s="1040"/>
      <c r="Z30" s="1040"/>
      <c r="AA30" s="1050" t="s">
        <v>420</v>
      </c>
      <c r="AB30" s="1051"/>
      <c r="AC30" s="1051"/>
      <c r="AD30" s="1052"/>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row>
    <row r="31" spans="1:104" s="132" customFormat="1" ht="18" customHeight="1">
      <c r="A31" s="1039"/>
      <c r="B31" s="1039"/>
      <c r="C31" s="1040"/>
      <c r="D31" s="1040"/>
      <c r="E31" s="1040"/>
      <c r="F31" s="1040"/>
      <c r="G31" s="1044"/>
      <c r="H31" s="1045"/>
      <c r="I31" s="1045"/>
      <c r="J31" s="1045"/>
      <c r="K31" s="1045"/>
      <c r="L31" s="1045"/>
      <c r="M31" s="1046"/>
      <c r="N31" s="1040"/>
      <c r="O31" s="1040"/>
      <c r="P31" s="1040"/>
      <c r="Q31" s="1040"/>
      <c r="R31" s="1044"/>
      <c r="S31" s="1045"/>
      <c r="T31" s="1045"/>
      <c r="U31" s="1045"/>
      <c r="V31" s="1045"/>
      <c r="W31" s="1046"/>
      <c r="X31" s="1040"/>
      <c r="Y31" s="1040"/>
      <c r="Z31" s="1040"/>
      <c r="AA31" s="1053"/>
      <c r="AB31" s="1054"/>
      <c r="AC31" s="1054"/>
      <c r="AD31" s="1055"/>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row>
    <row r="32" spans="1:104" s="132" customFormat="1" ht="18" customHeight="1">
      <c r="A32" s="1039"/>
      <c r="B32" s="1039"/>
      <c r="C32" s="1040"/>
      <c r="D32" s="1040"/>
      <c r="E32" s="1040"/>
      <c r="F32" s="1040"/>
      <c r="G32" s="1044"/>
      <c r="H32" s="1045"/>
      <c r="I32" s="1045"/>
      <c r="J32" s="1045"/>
      <c r="K32" s="1045"/>
      <c r="L32" s="1045"/>
      <c r="M32" s="1046"/>
      <c r="N32" s="1040"/>
      <c r="O32" s="1040"/>
      <c r="P32" s="1040"/>
      <c r="Q32" s="1040"/>
      <c r="R32" s="1044"/>
      <c r="S32" s="1045"/>
      <c r="T32" s="1045"/>
      <c r="U32" s="1045"/>
      <c r="V32" s="1045"/>
      <c r="W32" s="1046"/>
      <c r="X32" s="1040"/>
      <c r="Y32" s="1040"/>
      <c r="Z32" s="1040"/>
      <c r="AA32" s="1053"/>
      <c r="AB32" s="1054"/>
      <c r="AC32" s="1054"/>
      <c r="AD32" s="1055"/>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row>
    <row r="33" spans="1:104" s="132" customFormat="1" ht="18" customHeight="1">
      <c r="A33" s="1039"/>
      <c r="B33" s="1039"/>
      <c r="C33" s="1040"/>
      <c r="D33" s="1040"/>
      <c r="E33" s="1040"/>
      <c r="F33" s="1040"/>
      <c r="G33" s="1044"/>
      <c r="H33" s="1045"/>
      <c r="I33" s="1045"/>
      <c r="J33" s="1045"/>
      <c r="K33" s="1045"/>
      <c r="L33" s="1045"/>
      <c r="M33" s="1046"/>
      <c r="N33" s="1040"/>
      <c r="O33" s="1040"/>
      <c r="P33" s="1040"/>
      <c r="Q33" s="1040"/>
      <c r="R33" s="1044"/>
      <c r="S33" s="1045"/>
      <c r="T33" s="1045"/>
      <c r="U33" s="1045"/>
      <c r="V33" s="1045"/>
      <c r="W33" s="1046"/>
      <c r="X33" s="1040"/>
      <c r="Y33" s="1040"/>
      <c r="Z33" s="1040"/>
      <c r="AA33" s="1053"/>
      <c r="AB33" s="1054"/>
      <c r="AC33" s="1054"/>
      <c r="AD33" s="1055"/>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row>
    <row r="34" spans="1:104" s="132" customFormat="1" ht="18" customHeight="1">
      <c r="A34" s="1039"/>
      <c r="B34" s="1039"/>
      <c r="C34" s="1040"/>
      <c r="D34" s="1040"/>
      <c r="E34" s="1040"/>
      <c r="F34" s="1040"/>
      <c r="G34" s="1044"/>
      <c r="H34" s="1045"/>
      <c r="I34" s="1045"/>
      <c r="J34" s="1045"/>
      <c r="K34" s="1045"/>
      <c r="L34" s="1045"/>
      <c r="M34" s="1046"/>
      <c r="N34" s="1040"/>
      <c r="O34" s="1040"/>
      <c r="P34" s="1040"/>
      <c r="Q34" s="1040"/>
      <c r="R34" s="1044"/>
      <c r="S34" s="1045"/>
      <c r="T34" s="1045"/>
      <c r="U34" s="1045"/>
      <c r="V34" s="1045"/>
      <c r="W34" s="1046"/>
      <c r="X34" s="1040"/>
      <c r="Y34" s="1040"/>
      <c r="Z34" s="1040"/>
      <c r="AA34" s="1053"/>
      <c r="AB34" s="1054"/>
      <c r="AC34" s="1054"/>
      <c r="AD34" s="1055"/>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row>
    <row r="35" spans="1:104" s="132" customFormat="1" ht="51" customHeight="1">
      <c r="A35" s="1039"/>
      <c r="B35" s="1039"/>
      <c r="C35" s="1040"/>
      <c r="D35" s="1040"/>
      <c r="E35" s="1040"/>
      <c r="F35" s="1040"/>
      <c r="G35" s="1047"/>
      <c r="H35" s="1048"/>
      <c r="I35" s="1048"/>
      <c r="J35" s="1048"/>
      <c r="K35" s="1048"/>
      <c r="L35" s="1048"/>
      <c r="M35" s="1049"/>
      <c r="N35" s="1040"/>
      <c r="O35" s="1040"/>
      <c r="P35" s="1040"/>
      <c r="Q35" s="1040"/>
      <c r="R35" s="1047"/>
      <c r="S35" s="1048"/>
      <c r="T35" s="1048"/>
      <c r="U35" s="1048"/>
      <c r="V35" s="1048"/>
      <c r="W35" s="1049"/>
      <c r="X35" s="1040"/>
      <c r="Y35" s="1040"/>
      <c r="Z35" s="1040"/>
      <c r="AA35" s="1056"/>
      <c r="AB35" s="1057"/>
      <c r="AC35" s="1057"/>
      <c r="AD35" s="1058"/>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row>
    <row r="36" spans="1:104" s="132" customFormat="1" ht="18" customHeight="1">
      <c r="A36" s="1021" t="s">
        <v>384</v>
      </c>
      <c r="B36" s="1022"/>
      <c r="C36" s="1027" t="s">
        <v>385</v>
      </c>
      <c r="D36" s="1028"/>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9"/>
      <c r="AA36" s="131"/>
      <c r="AB36" s="131"/>
      <c r="AC36" s="131"/>
      <c r="AD36" s="14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row>
    <row r="37" spans="1:104" s="132" customFormat="1" ht="18.75" customHeight="1">
      <c r="A37" s="1023"/>
      <c r="B37" s="1024"/>
      <c r="C37" s="155" t="s">
        <v>649</v>
      </c>
      <c r="D37" s="1150"/>
      <c r="E37" s="1150"/>
      <c r="F37" s="1150"/>
      <c r="G37" s="1154" t="s">
        <v>650</v>
      </c>
      <c r="H37" s="1154"/>
      <c r="I37" s="1155" t="str">
        <f>IF(⑥医師!Q11=0,"",⑥医師!Q11)</f>
        <v/>
      </c>
      <c r="J37" s="1155"/>
      <c r="K37" s="1155"/>
      <c r="L37" s="1155"/>
      <c r="M37" s="1155"/>
      <c r="N37" s="1155"/>
      <c r="O37" s="1155"/>
      <c r="P37" s="157"/>
      <c r="Q37" s="158"/>
      <c r="R37" s="155" t="s">
        <v>685</v>
      </c>
      <c r="S37" s="1150"/>
      <c r="T37" s="1150"/>
      <c r="U37" s="1151" t="s">
        <v>686</v>
      </c>
      <c r="V37" s="1151"/>
      <c r="W37" s="1152" t="str">
        <f>IF(⑥医師!AC11=0,"",⑥医師!AC11)</f>
        <v/>
      </c>
      <c r="X37" s="1152"/>
      <c r="Y37" s="1152"/>
      <c r="Z37" s="1153"/>
      <c r="AA37" s="155" t="s">
        <v>685</v>
      </c>
      <c r="AB37" s="156"/>
      <c r="AC37" s="159" t="s">
        <v>686</v>
      </c>
      <c r="AD37" s="272">
        <f>⑥医師!AO11</f>
        <v>0</v>
      </c>
      <c r="AE37" s="160"/>
      <c r="AF37" s="160"/>
      <c r="AG37" s="160"/>
      <c r="AH37" s="160"/>
      <c r="AI37" s="160"/>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row>
    <row r="38" spans="1:104" s="132" customFormat="1" ht="18" customHeight="1">
      <c r="A38" s="1023"/>
      <c r="B38" s="1024"/>
      <c r="C38" s="1140" t="s">
        <v>422</v>
      </c>
      <c r="D38" s="1141"/>
      <c r="E38" s="1141"/>
      <c r="F38" s="1141"/>
      <c r="G38" s="1141"/>
      <c r="H38" s="1141"/>
      <c r="I38" s="1141"/>
      <c r="J38" s="1141" t="s">
        <v>748</v>
      </c>
      <c r="K38" s="1141"/>
      <c r="L38" s="1141"/>
      <c r="M38" s="1141"/>
      <c r="N38" s="1141"/>
      <c r="O38" s="1141"/>
      <c r="P38" s="1141"/>
      <c r="Q38" s="1144"/>
      <c r="R38" s="1140" t="s">
        <v>422</v>
      </c>
      <c r="S38" s="1141"/>
      <c r="T38" s="1141"/>
      <c r="U38" s="1141"/>
      <c r="V38" s="1141"/>
      <c r="W38" s="1156" t="s">
        <v>424</v>
      </c>
      <c r="X38" s="1156"/>
      <c r="Y38" s="1156"/>
      <c r="Z38" s="1138"/>
      <c r="AA38" s="1146" t="s">
        <v>423</v>
      </c>
      <c r="AB38" s="1147"/>
      <c r="AC38" s="1147"/>
      <c r="AD38" s="1138" t="s">
        <v>424</v>
      </c>
      <c r="AE38" s="160"/>
      <c r="AF38" s="160"/>
      <c r="AG38" s="160"/>
      <c r="AH38" s="1014"/>
      <c r="AI38" s="1015"/>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104" s="132" customFormat="1" ht="18.75" customHeight="1">
      <c r="A39" s="1025"/>
      <c r="B39" s="1026"/>
      <c r="C39" s="1142"/>
      <c r="D39" s="1143"/>
      <c r="E39" s="1143"/>
      <c r="F39" s="1143"/>
      <c r="G39" s="1143"/>
      <c r="H39" s="1143"/>
      <c r="I39" s="1143"/>
      <c r="J39" s="1143"/>
      <c r="K39" s="1143"/>
      <c r="L39" s="1143"/>
      <c r="M39" s="1143"/>
      <c r="N39" s="1143"/>
      <c r="O39" s="1143"/>
      <c r="P39" s="1143"/>
      <c r="Q39" s="1145"/>
      <c r="R39" s="1142"/>
      <c r="S39" s="1143"/>
      <c r="T39" s="1143"/>
      <c r="U39" s="1143"/>
      <c r="V39" s="1143"/>
      <c r="W39" s="1157"/>
      <c r="X39" s="1157"/>
      <c r="Y39" s="1157"/>
      <c r="Z39" s="1139"/>
      <c r="AA39" s="1148"/>
      <c r="AB39" s="1149"/>
      <c r="AC39" s="1149"/>
      <c r="AD39" s="1139"/>
      <c r="AE39" s="160"/>
      <c r="AF39" s="160"/>
      <c r="AG39" s="160"/>
      <c r="AH39" s="1015"/>
      <c r="AI39" s="1015"/>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row>
    <row r="40" spans="1:104" ht="20.100000000000001"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3"/>
      <c r="AF40" s="13"/>
      <c r="AG40" s="13"/>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row>
    <row r="41" spans="1:104" ht="20.100000000000001"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row>
    <row r="42" spans="1:104" ht="20.100000000000001"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4"/>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row>
    <row r="43" spans="1:104" ht="20.100000000000001"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1:104" ht="20.100000000000001"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row>
    <row r="45" spans="1:104" ht="20.100000000000001"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row>
    <row r="46" spans="1:104" ht="20.100000000000001"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row>
    <row r="47" spans="1:104" ht="20.100000000000001"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row>
    <row r="48" spans="1:104" ht="20.100000000000001"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row>
    <row r="49" spans="1:104" ht="20.100000000000001"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row>
    <row r="50" spans="1:104" ht="20.100000000000001"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row>
    <row r="51" spans="1:104" ht="20.100000000000001"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row>
    <row r="52" spans="1:104" ht="20.100000000000001"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row>
    <row r="53" spans="1:104" ht="20.100000000000001"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row>
    <row r="54" spans="1:104" ht="20.100000000000001"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row>
    <row r="55" spans="1:104" ht="20.100000000000001"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row>
    <row r="56" spans="1:104" ht="20.100000000000001"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row>
    <row r="57" spans="1:104" ht="20.100000000000001"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row>
    <row r="58" spans="1:104" ht="20.100000000000001"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row>
    <row r="59" spans="1:104" ht="20.100000000000001"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row>
    <row r="60" spans="1:104" ht="20.100000000000001"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row>
    <row r="61" spans="1:104" ht="20.100000000000001"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row>
    <row r="62" spans="1:104" ht="20.100000000000001"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row>
    <row r="63" spans="1:104" ht="20.100000000000001"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row>
    <row r="64" spans="1:104" ht="20.100000000000001"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row>
    <row r="65" spans="1:104" ht="20.100000000000001"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row>
    <row r="66" spans="1:104" ht="20.100000000000001"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row>
    <row r="67" spans="1:104" ht="20.100000000000001"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row>
    <row r="68" spans="1:104" ht="20.100000000000001"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row>
    <row r="69" spans="1:104" ht="20.100000000000001"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row>
    <row r="70" spans="1:104" ht="20.100000000000001"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row>
    <row r="71" spans="1:104" ht="20.100000000000001"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row>
    <row r="72" spans="1:104" ht="20.100000000000001"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row>
    <row r="73" spans="1:104" ht="20.100000000000001"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row>
    <row r="74" spans="1:104" ht="20.100000000000001"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row>
    <row r="75" spans="1:104" ht="20.100000000000001"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row>
    <row r="76" spans="1:104" ht="20.100000000000001"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row>
    <row r="77" spans="1:104" ht="20.100000000000001"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row>
    <row r="78" spans="1:104" ht="20.100000000000001"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row>
    <row r="79" spans="1:104" ht="20.100000000000001"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row>
    <row r="80" spans="1:104" ht="20.100000000000001"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row>
    <row r="81" spans="1:104" ht="20.100000000000001"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row>
    <row r="82" spans="1:104" ht="20.100000000000001"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row>
    <row r="83" spans="1:104" ht="20.100000000000001"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row>
    <row r="84" spans="1:104" ht="20.100000000000001"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row>
    <row r="85" spans="1:104" ht="20.100000000000001"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row>
    <row r="86" spans="1:104" ht="20.100000000000001"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row>
    <row r="87" spans="1:104" ht="20.100000000000001"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row>
    <row r="88" spans="1:104" ht="20.100000000000001"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row>
    <row r="89" spans="1:104" ht="20.100000000000001"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row>
    <row r="90" spans="1:104" ht="20.100000000000001"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row>
    <row r="91" spans="1:104" ht="20.100000000000001"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row>
    <row r="92" spans="1:104" ht="20.100000000000001"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row>
    <row r="93" spans="1:104" ht="20.100000000000001"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row>
    <row r="94" spans="1:104" ht="20.100000000000001"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row>
    <row r="95" spans="1:104" ht="20.100000000000001"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row>
    <row r="96" spans="1:104" ht="20.100000000000001"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row>
    <row r="97" spans="1:104" ht="20.100000000000001"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row>
    <row r="98" spans="1:104" ht="20.100000000000001"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row>
    <row r="99" spans="1:104" ht="20.100000000000001"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row>
    <row r="100" spans="1:104" ht="20.100000000000001"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row>
    <row r="101" spans="1:104" ht="20.100000000000001"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row>
    <row r="102" spans="1:104" ht="20.100000000000001"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row>
    <row r="103" spans="1:104" ht="20.100000000000001"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row>
    <row r="104" spans="1:104" ht="20.100000000000001"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row>
    <row r="105" spans="1:104" ht="20.100000000000001"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row>
    <row r="106" spans="1:104" ht="20.100000000000001"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row>
    <row r="107" spans="1:104" ht="20.100000000000001"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row>
    <row r="108" spans="1:104" ht="20.100000000000001"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row>
    <row r="109" spans="1:104" ht="20.100000000000001"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row>
    <row r="110" spans="1:104" ht="20.100000000000001"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row>
    <row r="111" spans="1:104" ht="20.100000000000001"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row>
    <row r="112" spans="1:104" ht="20.100000000000001"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row>
    <row r="113" spans="1:104" ht="20.100000000000001"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row>
    <row r="114" spans="1:104" ht="20.100000000000001"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row>
    <row r="115" spans="1:104" ht="20.100000000000001"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row>
    <row r="116" spans="1:104" ht="20.100000000000001"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row>
    <row r="117" spans="1:104" ht="20.100000000000001"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row>
    <row r="118" spans="1:104" ht="20.100000000000001"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row>
    <row r="119" spans="1:104" ht="20.100000000000001"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row>
    <row r="120" spans="1:104" ht="20.100000000000001"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row>
    <row r="121" spans="1:104" ht="20.100000000000001"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row>
    <row r="122" spans="1:104" ht="20.100000000000001"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row>
    <row r="123" spans="1:104" ht="20.100000000000001"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row>
    <row r="124" spans="1:104" ht="20.100000000000001"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row>
    <row r="125" spans="1:104" ht="20.100000000000001"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row>
    <row r="126" spans="1:104" ht="20.100000000000001"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row>
    <row r="127" spans="1:104" ht="20.100000000000001"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row>
    <row r="128" spans="1:104" ht="20.100000000000001"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row>
    <row r="129" spans="1:104" ht="20.100000000000001"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row>
    <row r="130" spans="1:104" ht="20.100000000000001"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row>
    <row r="131" spans="1:104" ht="20.100000000000001"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row>
    <row r="132" spans="1:104" ht="20.100000000000001"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row>
    <row r="133" spans="1:104" ht="20.100000000000001"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row>
    <row r="134" spans="1:104" ht="20.100000000000001"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row>
    <row r="135" spans="1:104" ht="20.100000000000001"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row>
    <row r="136" spans="1:104" ht="20.100000000000001"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row>
    <row r="137" spans="1:104" ht="20.100000000000001"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row>
    <row r="138" spans="1:104" ht="20.100000000000001"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row>
    <row r="139" spans="1:104" ht="20.100000000000001"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row>
    <row r="140" spans="1:104" ht="20.100000000000001"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row>
    <row r="141" spans="1:104" ht="20.100000000000001"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row>
    <row r="142" spans="1:104" ht="20.100000000000001"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row>
    <row r="143" spans="1:104" ht="20.100000000000001"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row>
    <row r="144" spans="1:104" ht="20.100000000000001"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row>
    <row r="145" spans="1:104" ht="20.100000000000001"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row>
    <row r="146" spans="1:104" ht="20.100000000000001"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row>
    <row r="147" spans="1:104" ht="20.100000000000001"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row>
    <row r="148" spans="1:104" ht="20.100000000000001"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row>
    <row r="149" spans="1:104" ht="20.100000000000001"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row>
    <row r="150" spans="1:104" ht="20.100000000000001"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row>
    <row r="151" spans="1:104" ht="20.100000000000001"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row>
    <row r="152" spans="1:104" ht="20.100000000000001"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row>
    <row r="153" spans="1:104" ht="20.100000000000001"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row>
    <row r="154" spans="1:104" ht="20.100000000000001"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row>
    <row r="155" spans="1:104" ht="20.100000000000001"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row>
    <row r="156" spans="1:104" ht="20.100000000000001"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row>
    <row r="157" spans="1:104" ht="20.100000000000001"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row>
    <row r="158" spans="1:104" ht="20.100000000000001"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row>
    <row r="159" spans="1:104" ht="20.100000000000001"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row>
    <row r="160" spans="1:104" ht="20.100000000000001"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row>
    <row r="161" spans="1:104" ht="20.100000000000001"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row>
    <row r="162" spans="1:104" ht="20.100000000000001"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row>
    <row r="163" spans="1:104" ht="20.100000000000001"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row>
    <row r="164" spans="1:104" ht="20.100000000000001"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row>
    <row r="165" spans="1:104" ht="20.100000000000001"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row>
    <row r="166" spans="1:104" ht="20.100000000000001"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row>
    <row r="167" spans="1:104" ht="20.100000000000001"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row>
    <row r="168" spans="1:104" ht="20.100000000000001"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row>
    <row r="169" spans="1:104" ht="20.100000000000001"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row>
    <row r="170" spans="1:104" ht="20.100000000000001"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row>
    <row r="171" spans="1:104" ht="20.100000000000001"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row>
    <row r="172" spans="1:104" ht="20.100000000000001"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row>
    <row r="173" spans="1:104" ht="20.100000000000001"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row>
    <row r="174" spans="1:104" ht="20.100000000000001"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row>
    <row r="175" spans="1:104" ht="20.100000000000001"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row>
    <row r="176" spans="1:104" ht="20.100000000000001"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row>
    <row r="177" spans="1:104" ht="20.100000000000001"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row>
    <row r="178" spans="1:104" ht="20.100000000000001"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row>
    <row r="179" spans="1:104" ht="20.100000000000001"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row>
    <row r="180" spans="1:104" ht="20.100000000000001"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row>
    <row r="181" spans="1:104" ht="20.100000000000001"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row>
    <row r="182" spans="1:104" ht="20.100000000000001"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row>
    <row r="183" spans="1:104" ht="20.100000000000001"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row>
    <row r="184" spans="1:104" ht="20.100000000000001"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row>
    <row r="185" spans="1:104" ht="20.100000000000001"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row>
    <row r="186" spans="1:104" ht="20.100000000000001"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row>
    <row r="187" spans="1:104" ht="20.100000000000001"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row>
    <row r="188" spans="1:104" ht="20.100000000000001"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row>
    <row r="189" spans="1:104" ht="20.100000000000001"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row>
    <row r="190" spans="1:104" ht="20.100000000000001"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row>
    <row r="191" spans="1:104" ht="20.100000000000001"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row>
    <row r="192" spans="1:104" ht="20.100000000000001"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row>
    <row r="193" spans="1:104" ht="20.100000000000001"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row>
    <row r="194" spans="1:104" ht="20.100000000000001"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row>
    <row r="195" spans="1:104" ht="20.100000000000001"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row>
    <row r="196" spans="1:104" ht="20.100000000000001"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row>
    <row r="197" spans="1:104" ht="20.100000000000001"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row>
    <row r="198" spans="1:104" ht="20.100000000000001"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row>
    <row r="199" spans="1:104" ht="20.100000000000001"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row>
    <row r="200" spans="1:104" ht="20.100000000000001"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row>
  </sheetData>
  <mergeCells count="84">
    <mergeCell ref="AD38:AD39"/>
    <mergeCell ref="C38:I39"/>
    <mergeCell ref="J38:Q39"/>
    <mergeCell ref="AA38:AC39"/>
    <mergeCell ref="S37:T37"/>
    <mergeCell ref="U37:V37"/>
    <mergeCell ref="W37:Z37"/>
    <mergeCell ref="D37:F37"/>
    <mergeCell ref="G37:H37"/>
    <mergeCell ref="I37:O37"/>
    <mergeCell ref="R38:V39"/>
    <mergeCell ref="W38:Z39"/>
    <mergeCell ref="A3:C4"/>
    <mergeCell ref="D3:H4"/>
    <mergeCell ref="A1:A2"/>
    <mergeCell ref="B1:D2"/>
    <mergeCell ref="E1:E2"/>
    <mergeCell ref="F1:F2"/>
    <mergeCell ref="G1:G2"/>
    <mergeCell ref="H1:H2"/>
    <mergeCell ref="U5:W5"/>
    <mergeCell ref="X5:Z5"/>
    <mergeCell ref="R3:U4"/>
    <mergeCell ref="V3:Z4"/>
    <mergeCell ref="I1:I2"/>
    <mergeCell ref="J1:K2"/>
    <mergeCell ref="L1:Q2"/>
    <mergeCell ref="A5:B5"/>
    <mergeCell ref="C5:F5"/>
    <mergeCell ref="G5:M5"/>
    <mergeCell ref="N5:Q5"/>
    <mergeCell ref="R5:T5"/>
    <mergeCell ref="X6:Z6"/>
    <mergeCell ref="AA6:AD6"/>
    <mergeCell ref="A7:B11"/>
    <mergeCell ref="C7:F11"/>
    <mergeCell ref="G7:M11"/>
    <mergeCell ref="N7:Q11"/>
    <mergeCell ref="R7:T11"/>
    <mergeCell ref="U7:W11"/>
    <mergeCell ref="X7:Z11"/>
    <mergeCell ref="A6:B6"/>
    <mergeCell ref="C6:F6"/>
    <mergeCell ref="G6:M6"/>
    <mergeCell ref="N6:Q6"/>
    <mergeCell ref="R6:T6"/>
    <mergeCell ref="U6:W6"/>
    <mergeCell ref="AA18:AD23"/>
    <mergeCell ref="A12:B15"/>
    <mergeCell ref="C12:F15"/>
    <mergeCell ref="G12:Q15"/>
    <mergeCell ref="R12:Z15"/>
    <mergeCell ref="A16:B17"/>
    <mergeCell ref="C16:F17"/>
    <mergeCell ref="G16:Q17"/>
    <mergeCell ref="R16:Z17"/>
    <mergeCell ref="A18:B23"/>
    <mergeCell ref="C18:F23"/>
    <mergeCell ref="G18:M23"/>
    <mergeCell ref="N18:Q23"/>
    <mergeCell ref="R18:Z23"/>
    <mergeCell ref="R24:Z26"/>
    <mergeCell ref="AA24:AD26"/>
    <mergeCell ref="A27:B29"/>
    <mergeCell ref="C27:F29"/>
    <mergeCell ref="G27:Q29"/>
    <mergeCell ref="R27:T29"/>
    <mergeCell ref="U27:Z29"/>
    <mergeCell ref="AH38:AI39"/>
    <mergeCell ref="AA3:AC3"/>
    <mergeCell ref="AA4:AC4"/>
    <mergeCell ref="A36:B39"/>
    <mergeCell ref="C36:Z36"/>
    <mergeCell ref="AA27:AD29"/>
    <mergeCell ref="A30:B35"/>
    <mergeCell ref="C30:F35"/>
    <mergeCell ref="G30:M35"/>
    <mergeCell ref="N30:Q35"/>
    <mergeCell ref="R30:W35"/>
    <mergeCell ref="X30:Z35"/>
    <mergeCell ref="AA30:AD35"/>
    <mergeCell ref="A24:B26"/>
    <mergeCell ref="C24:F26"/>
    <mergeCell ref="G24:Q26"/>
  </mergeCells>
  <phoneticPr fontId="6"/>
  <pageMargins left="0.51181102362204722" right="0.23622047244094491" top="0.74803149606299213" bottom="0.55118110236220474" header="0.31496062992125984" footer="0.31496062992125984"/>
  <pageSetup paperSize="9" scale="69" orientation="landscape" useFirstPageNumber="1" horizontalDpi="4294967292" verticalDpi="4294967292" r:id="rId1"/>
  <headerFooter scaleWithDoc="0" alignWithMargins="0">
    <oddHeader>&amp;L&amp;9穂の国脳卒中地域連携パス&amp;"Lucida Grande,標準"Ver.3&amp;"ＭＳ Ｐゴシック,標準"（患者様用パス）</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pageSetUpPr fitToPage="1"/>
  </sheetPr>
  <dimension ref="A1:AZ202"/>
  <sheetViews>
    <sheetView showGridLines="0" showWhiteSpace="0" zoomScaleNormal="100" workbookViewId="0">
      <selection sqref="A1:U2"/>
    </sheetView>
  </sheetViews>
  <sheetFormatPr defaultColWidth="13" defaultRowHeight="10.8"/>
  <cols>
    <col min="1" max="1" width="2.109375" style="1" customWidth="1"/>
    <col min="2" max="2" width="15" style="1" customWidth="1"/>
    <col min="3" max="10" width="6.6640625" style="1" customWidth="1"/>
    <col min="11" max="11" width="8" style="1" customWidth="1"/>
    <col min="12" max="13" width="6.6640625" style="1" customWidth="1"/>
    <col min="14" max="14" width="8.44140625" style="1" customWidth="1"/>
    <col min="15" max="21" width="6.6640625" style="1" customWidth="1"/>
    <col min="22" max="22" width="4.109375" style="1" customWidth="1"/>
    <col min="23" max="23" width="14.6640625" style="46" hidden="1" customWidth="1"/>
    <col min="24" max="24" width="20.33203125" style="46" hidden="1" customWidth="1"/>
    <col min="25" max="25" width="6.88671875" style="46" hidden="1" customWidth="1"/>
    <col min="26" max="26" width="13" style="47" hidden="1" customWidth="1"/>
    <col min="27" max="27" width="13" style="46" hidden="1" customWidth="1"/>
    <col min="28" max="28" width="13" style="48" hidden="1" customWidth="1"/>
    <col min="29" max="16384" width="13" style="1"/>
  </cols>
  <sheetData>
    <row r="1" spans="1:52" ht="9.75" customHeight="1">
      <c r="A1" s="1158" t="s">
        <v>828</v>
      </c>
      <c r="B1" s="1158"/>
      <c r="C1" s="1158"/>
      <c r="D1" s="1158"/>
      <c r="E1" s="1158"/>
      <c r="F1" s="1158"/>
      <c r="G1" s="1158"/>
      <c r="H1" s="1158"/>
      <c r="I1" s="1158"/>
      <c r="J1" s="1158"/>
      <c r="K1" s="1158"/>
      <c r="L1" s="1158"/>
      <c r="M1" s="1158"/>
      <c r="N1" s="1158"/>
      <c r="O1" s="1158"/>
      <c r="P1" s="1158"/>
      <c r="Q1" s="1158"/>
      <c r="R1" s="1158"/>
      <c r="S1" s="1158"/>
      <c r="T1" s="1158"/>
      <c r="U1" s="1158"/>
      <c r="V1" s="23"/>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ht="9.75" customHeight="1">
      <c r="A2" s="1158"/>
      <c r="B2" s="1158"/>
      <c r="C2" s="1158"/>
      <c r="D2" s="1158"/>
      <c r="E2" s="1158"/>
      <c r="F2" s="1158"/>
      <c r="G2" s="1158"/>
      <c r="H2" s="1158"/>
      <c r="I2" s="1158"/>
      <c r="J2" s="1158"/>
      <c r="K2" s="1158"/>
      <c r="L2" s="1158"/>
      <c r="M2" s="1158"/>
      <c r="N2" s="1158"/>
      <c r="O2" s="1158"/>
      <c r="P2" s="1158"/>
      <c r="Q2" s="1158"/>
      <c r="R2" s="1158"/>
      <c r="S2" s="1158"/>
      <c r="T2" s="1158"/>
      <c r="U2" s="1158"/>
      <c r="V2" s="23"/>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1:52" ht="9.75" customHeight="1">
      <c r="H3" s="161"/>
      <c r="I3" s="161"/>
      <c r="J3" s="161"/>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row>
    <row r="4" spans="1:52" ht="17.25" customHeight="1">
      <c r="B4" s="162" t="s">
        <v>63</v>
      </c>
      <c r="C4" s="163"/>
      <c r="D4" s="163"/>
      <c r="E4" s="163"/>
      <c r="F4" s="163"/>
      <c r="G4" s="163"/>
      <c r="H4" s="163"/>
      <c r="I4" s="163"/>
      <c r="J4" s="163"/>
      <c r="K4" s="163"/>
      <c r="L4" s="163"/>
      <c r="M4" s="163"/>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row>
    <row r="5" spans="1:52" ht="13.95" customHeight="1">
      <c r="B5" s="1204"/>
      <c r="C5" s="1205"/>
      <c r="D5" s="1206"/>
      <c r="E5" s="1207" t="s">
        <v>42</v>
      </c>
      <c r="F5" s="1208"/>
      <c r="G5" s="1209"/>
      <c r="H5" s="1199" t="s">
        <v>81</v>
      </c>
      <c r="I5" s="1200"/>
      <c r="J5" s="1201"/>
      <c r="K5" s="1202" t="s">
        <v>64</v>
      </c>
      <c r="L5" s="1202"/>
      <c r="M5" s="1203"/>
      <c r="Z5" s="46"/>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row>
    <row r="6" spans="1:52" ht="13.95" customHeight="1">
      <c r="B6" s="1212" t="s">
        <v>20</v>
      </c>
      <c r="C6" s="1213"/>
      <c r="D6" s="1214"/>
      <c r="E6" s="1196"/>
      <c r="F6" s="1215"/>
      <c r="G6" s="273" t="str">
        <f>IF(E6="","",VLOOKUP(E6,$AA$6:$AB$7,2,FALSE))</f>
        <v/>
      </c>
      <c r="H6" s="1195"/>
      <c r="I6" s="1196"/>
      <c r="J6" s="273" t="str">
        <f>IF(H6="","",VLOOKUP(H6,$AA$6:$AB$7,2,FALSE))</f>
        <v/>
      </c>
      <c r="K6" s="1197"/>
      <c r="L6" s="1198"/>
      <c r="M6" s="273" t="str">
        <f>IF(K6="","",VLOOKUP(K6,$AA$6:$AB$7,2,FALSE))</f>
        <v/>
      </c>
      <c r="W6" s="48" t="s">
        <v>712</v>
      </c>
      <c r="X6" s="48" t="s">
        <v>714</v>
      </c>
      <c r="Y6" s="48"/>
      <c r="Z6" s="46"/>
      <c r="AA6" s="164" t="s">
        <v>711</v>
      </c>
      <c r="AB6" s="164">
        <v>0</v>
      </c>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row>
    <row r="7" spans="1:52" ht="13.95" customHeight="1">
      <c r="B7" s="165" t="s">
        <v>707</v>
      </c>
      <c r="C7" s="166"/>
      <c r="D7" s="167"/>
      <c r="E7" s="1172"/>
      <c r="F7" s="1173"/>
      <c r="G7" s="274" t="str">
        <f>IF(E7="","",VLOOKUP(E7,$AA$8:$AB$9,2,FALSE))</f>
        <v/>
      </c>
      <c r="H7" s="1194"/>
      <c r="I7" s="1173"/>
      <c r="J7" s="274" t="str">
        <f>IF(H7="","",VLOOKUP(H7,$AA$8:$AB$9,2,FALSE))</f>
        <v/>
      </c>
      <c r="K7" s="1172"/>
      <c r="L7" s="1173"/>
      <c r="M7" s="274" t="str">
        <f>IF(K7="","",VLOOKUP(K7,$AA$8:$AB$9,2,FALSE))</f>
        <v/>
      </c>
      <c r="W7" s="48" t="s">
        <v>716</v>
      </c>
      <c r="X7" s="48" t="s">
        <v>718</v>
      </c>
      <c r="Y7" s="48"/>
      <c r="Z7" s="46"/>
      <c r="AA7" s="168" t="s">
        <v>713</v>
      </c>
      <c r="AB7" s="168">
        <v>1</v>
      </c>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1:52" ht="13.95" customHeight="1">
      <c r="B8" s="1174" t="s">
        <v>133</v>
      </c>
      <c r="C8" s="1175"/>
      <c r="D8" s="1176"/>
      <c r="E8" s="1172"/>
      <c r="F8" s="1173"/>
      <c r="G8" s="274" t="str">
        <f>IF(E8="","",VLOOKUP(E8,$AA$10:$AB$12,2,FALSE))</f>
        <v/>
      </c>
      <c r="H8" s="1194"/>
      <c r="I8" s="1173"/>
      <c r="J8" s="274" t="str">
        <f>IF(H8="","",VLOOKUP(H8,$AA$10:$AB$12,2,FALSE))</f>
        <v/>
      </c>
      <c r="K8" s="1172"/>
      <c r="L8" s="1173"/>
      <c r="M8" s="274" t="str">
        <f>IF(K8="","",VLOOKUP(K8,$AA$10:$AB$12,2,FALSE))</f>
        <v/>
      </c>
      <c r="W8" s="48" t="s">
        <v>716</v>
      </c>
      <c r="X8" s="48" t="s">
        <v>719</v>
      </c>
      <c r="Y8" s="48" t="s">
        <v>718</v>
      </c>
      <c r="Z8" s="46"/>
      <c r="AA8" s="164" t="s">
        <v>715</v>
      </c>
      <c r="AB8" s="164">
        <v>0</v>
      </c>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row>
    <row r="9" spans="1:52" ht="13.95" customHeight="1">
      <c r="B9" s="1174" t="s">
        <v>134</v>
      </c>
      <c r="C9" s="1175"/>
      <c r="D9" s="1176"/>
      <c r="E9" s="1172"/>
      <c r="F9" s="1173"/>
      <c r="G9" s="274" t="str">
        <f>IF(E9="","",VLOOKUP(E9,$AA$13:$AB$14,2,FALSE))</f>
        <v/>
      </c>
      <c r="H9" s="1194"/>
      <c r="I9" s="1173"/>
      <c r="J9" s="274" t="str">
        <f>IF(H9="","",VLOOKUP(H9,$AA$13:$AB$14,2,FALSE))</f>
        <v/>
      </c>
      <c r="K9" s="1172"/>
      <c r="L9" s="1173"/>
      <c r="M9" s="274" t="str">
        <f>IF(K9="","",VLOOKUP(K9,$AA$13:$AB$14,2,FALSE))</f>
        <v/>
      </c>
      <c r="W9" s="48" t="s">
        <v>716</v>
      </c>
      <c r="X9" s="48" t="s">
        <v>718</v>
      </c>
      <c r="Y9" s="48"/>
      <c r="Z9" s="46"/>
      <c r="AA9" s="168" t="s">
        <v>717</v>
      </c>
      <c r="AB9" s="168">
        <v>1</v>
      </c>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row>
    <row r="10" spans="1:52" ht="13.95" customHeight="1">
      <c r="B10" s="1174" t="s">
        <v>83</v>
      </c>
      <c r="C10" s="1175"/>
      <c r="D10" s="1176"/>
      <c r="E10" s="1172"/>
      <c r="F10" s="1173"/>
      <c r="G10" s="274" t="str">
        <f>IF(E10="","",VLOOKUP(E10,$AA$15:$AB$17,2,FALSE))</f>
        <v/>
      </c>
      <c r="H10" s="1194"/>
      <c r="I10" s="1173"/>
      <c r="J10" s="274" t="str">
        <f>IF(H10="","",VLOOKUP(H10,$AA$15:$AB$17,2,FALSE))</f>
        <v/>
      </c>
      <c r="K10" s="1172"/>
      <c r="L10" s="1173"/>
      <c r="M10" s="274" t="str">
        <f>IF(K10="","",VLOOKUP(K10,$AA$15:$AB$17,2,FALSE))</f>
        <v/>
      </c>
      <c r="W10" s="48" t="s">
        <v>716</v>
      </c>
      <c r="X10" s="48" t="s">
        <v>720</v>
      </c>
      <c r="Y10" s="48" t="s">
        <v>718</v>
      </c>
      <c r="Z10" s="46"/>
      <c r="AA10" s="164" t="s">
        <v>715</v>
      </c>
      <c r="AB10" s="164">
        <v>0</v>
      </c>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row>
    <row r="11" spans="1:52" ht="13.95" customHeight="1">
      <c r="B11" s="1194" t="s">
        <v>182</v>
      </c>
      <c r="C11" s="1210"/>
      <c r="D11" s="1211"/>
      <c r="E11" s="1172"/>
      <c r="F11" s="1173"/>
      <c r="G11" s="274" t="str">
        <f>IF(E11="","",VLOOKUP(E11,$AA$18:$AB$20,2,FALSE))</f>
        <v/>
      </c>
      <c r="H11" s="1194"/>
      <c r="I11" s="1173"/>
      <c r="J11" s="274" t="str">
        <f>IF(H11="","",VLOOKUP(H11,$AA$18:$AB$20,2,FALSE))</f>
        <v/>
      </c>
      <c r="K11" s="1172"/>
      <c r="L11" s="1173"/>
      <c r="M11" s="274" t="str">
        <f>IF(K11="","",VLOOKUP(K11,$AA$18:$AB$20,2,FALSE))</f>
        <v/>
      </c>
      <c r="W11" s="48" t="s">
        <v>721</v>
      </c>
      <c r="X11" s="48" t="s">
        <v>722</v>
      </c>
      <c r="Y11" s="48" t="s">
        <v>723</v>
      </c>
      <c r="Z11" s="46"/>
      <c r="AA11" s="169" t="s">
        <v>719</v>
      </c>
      <c r="AB11" s="169">
        <v>1</v>
      </c>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row>
    <row r="12" spans="1:52" ht="13.95" customHeight="1">
      <c r="B12" s="1174" t="s">
        <v>184</v>
      </c>
      <c r="C12" s="1175"/>
      <c r="D12" s="1176"/>
      <c r="E12" s="1172"/>
      <c r="F12" s="1173"/>
      <c r="G12" s="274" t="str">
        <f>IF(E12="","",VLOOKUP(E12,$AA$21:$AB$22,2,FALSE))</f>
        <v/>
      </c>
      <c r="H12" s="1194"/>
      <c r="I12" s="1173"/>
      <c r="J12" s="274" t="str">
        <f>IF(H12="","",VLOOKUP(H12,$AA$21:$AB$22,2,FALSE))</f>
        <v/>
      </c>
      <c r="K12" s="1172"/>
      <c r="L12" s="1173"/>
      <c r="M12" s="274" t="str">
        <f>IF(K12="","",VLOOKUP(K12,$AA$21:$AB$22,2,FALSE))</f>
        <v/>
      </c>
      <c r="W12" s="48" t="s">
        <v>724</v>
      </c>
      <c r="X12" s="48" t="s">
        <v>725</v>
      </c>
      <c r="Y12" s="48"/>
      <c r="Z12" s="46"/>
      <c r="AA12" s="168" t="s">
        <v>717</v>
      </c>
      <c r="AB12" s="168">
        <v>2</v>
      </c>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row>
    <row r="13" spans="1:52" ht="13.95" customHeight="1">
      <c r="B13" s="1174" t="s">
        <v>186</v>
      </c>
      <c r="C13" s="1175"/>
      <c r="D13" s="1176"/>
      <c r="E13" s="1172"/>
      <c r="F13" s="1173"/>
      <c r="G13" s="274" t="str">
        <f>IF(E13="","",VLOOKUP(E13,$AA$23:$AB$24,2,FALSE))</f>
        <v/>
      </c>
      <c r="H13" s="1194"/>
      <c r="I13" s="1173"/>
      <c r="J13" s="274" t="str">
        <f>IF(H13="","",VLOOKUP(H13,$AA$23:$AB$24,2,FALSE))</f>
        <v/>
      </c>
      <c r="K13" s="1172"/>
      <c r="L13" s="1173"/>
      <c r="M13" s="274" t="str">
        <f>IF(K13="","",VLOOKUP(K13,$AA$23:$AB$24,2,FALSE))</f>
        <v/>
      </c>
      <c r="W13" s="48" t="s">
        <v>721</v>
      </c>
      <c r="X13" s="48" t="s">
        <v>726</v>
      </c>
      <c r="Y13" s="48"/>
      <c r="Z13" s="46"/>
      <c r="AA13" s="164" t="s">
        <v>715</v>
      </c>
      <c r="AB13" s="164">
        <v>0</v>
      </c>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row>
    <row r="14" spans="1:52" ht="13.95" customHeight="1">
      <c r="B14" s="1174" t="s">
        <v>136</v>
      </c>
      <c r="C14" s="1175"/>
      <c r="D14" s="1176"/>
      <c r="E14" s="1172"/>
      <c r="F14" s="1173"/>
      <c r="G14" s="274" t="str">
        <f>IF(E14="","",VLOOKUP(E14,$AA$25:$AB$27,2,FALSE))</f>
        <v/>
      </c>
      <c r="H14" s="1194"/>
      <c r="I14" s="1173"/>
      <c r="J14" s="274" t="str">
        <f>IF(H14="","",VLOOKUP(H14,$AA$25:$AB$27,2,FALSE))</f>
        <v/>
      </c>
      <c r="K14" s="1172"/>
      <c r="L14" s="1173"/>
      <c r="M14" s="274" t="str">
        <f>IF(K14="","",VLOOKUP(K14,$AA$25:$AB$27,2,FALSE))</f>
        <v/>
      </c>
      <c r="W14" s="48" t="s">
        <v>721</v>
      </c>
      <c r="X14" s="48" t="s">
        <v>722</v>
      </c>
      <c r="Y14" s="48" t="s">
        <v>723</v>
      </c>
      <c r="Z14" s="46"/>
      <c r="AA14" s="168" t="s">
        <v>717</v>
      </c>
      <c r="AB14" s="168">
        <v>1</v>
      </c>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row>
    <row r="15" spans="1:52" ht="13.95" customHeight="1">
      <c r="B15" s="1174" t="s">
        <v>89</v>
      </c>
      <c r="C15" s="1175"/>
      <c r="D15" s="1176"/>
      <c r="E15" s="1172"/>
      <c r="F15" s="1173"/>
      <c r="G15" s="274" t="str">
        <f>IF(E15="","",VLOOKUP(E15,$AA$28:$AB$30,2,FALSE))</f>
        <v/>
      </c>
      <c r="H15" s="1194"/>
      <c r="I15" s="1173"/>
      <c r="J15" s="274" t="str">
        <f>IF(H15="","",VLOOKUP(H15,$AA$28:$AB$30,2,FALSE))</f>
        <v/>
      </c>
      <c r="K15" s="1172"/>
      <c r="L15" s="1173"/>
      <c r="M15" s="274" t="str">
        <f>IF(K15="","",VLOOKUP(K15,$AA$28:$AB$30,2,FALSE))</f>
        <v/>
      </c>
      <c r="W15" s="48" t="s">
        <v>721</v>
      </c>
      <c r="X15" s="48" t="s">
        <v>722</v>
      </c>
      <c r="Y15" s="48" t="s">
        <v>723</v>
      </c>
      <c r="Z15" s="46"/>
      <c r="AA15" s="164" t="s">
        <v>715</v>
      </c>
      <c r="AB15" s="164">
        <v>0</v>
      </c>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row>
    <row r="16" spans="1:52" ht="13.95" customHeight="1">
      <c r="B16" s="1194" t="s">
        <v>708</v>
      </c>
      <c r="C16" s="1210"/>
      <c r="D16" s="1211"/>
      <c r="E16" s="1172"/>
      <c r="F16" s="1173"/>
      <c r="G16" s="274" t="str">
        <f>IF(E16="","",VLOOKUP(E16,$AA$31:$AB$33,2,FALSE))</f>
        <v/>
      </c>
      <c r="H16" s="1194"/>
      <c r="I16" s="1173"/>
      <c r="J16" s="274" t="str">
        <f>IF(H16="","",VLOOKUP(H16,$AA$31:$AB$33,2,FALSE))</f>
        <v/>
      </c>
      <c r="K16" s="1172"/>
      <c r="L16" s="1173"/>
      <c r="M16" s="274" t="str">
        <f>IF(K16="","",VLOOKUP(K16,$AA$31:$AB$33,2,FALSE))</f>
        <v/>
      </c>
      <c r="W16" s="48" t="s">
        <v>727</v>
      </c>
      <c r="X16" s="48" t="s">
        <v>732</v>
      </c>
      <c r="Y16" s="48" t="s">
        <v>718</v>
      </c>
      <c r="Z16" s="46"/>
      <c r="AA16" s="169" t="s">
        <v>720</v>
      </c>
      <c r="AB16" s="169">
        <v>1</v>
      </c>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row>
    <row r="17" spans="2:52" ht="13.95" customHeight="1">
      <c r="B17" s="1174" t="s">
        <v>189</v>
      </c>
      <c r="C17" s="1175"/>
      <c r="D17" s="1176"/>
      <c r="E17" s="1172"/>
      <c r="F17" s="1173"/>
      <c r="G17" s="274" t="str">
        <f>IF(E17="","",VLOOKUP(E17,$AA$34:$AB$35,2,FALSE))</f>
        <v/>
      </c>
      <c r="H17" s="1170"/>
      <c r="I17" s="1171"/>
      <c r="J17" s="274" t="str">
        <f>IF(H17="","",VLOOKUP(H17,$AA$34:$AB$35,2,FALSE))</f>
        <v/>
      </c>
      <c r="K17" s="1172"/>
      <c r="L17" s="1173"/>
      <c r="M17" s="274" t="str">
        <f>IF(K17="","",VLOOKUP(K17,$AA$34:$AB$35,2,FALSE))</f>
        <v/>
      </c>
      <c r="W17" s="48" t="s">
        <v>728</v>
      </c>
      <c r="X17" s="48" t="s">
        <v>729</v>
      </c>
      <c r="Y17" s="48"/>
      <c r="Z17" s="46"/>
      <c r="AA17" s="168" t="s">
        <v>717</v>
      </c>
      <c r="AB17" s="168">
        <v>2</v>
      </c>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row>
    <row r="18" spans="2:52" ht="13.95" customHeight="1">
      <c r="B18" s="1177" t="s">
        <v>94</v>
      </c>
      <c r="C18" s="1178"/>
      <c r="D18" s="1179"/>
      <c r="E18" s="1169"/>
      <c r="F18" s="1168"/>
      <c r="G18" s="275" t="str">
        <f>IF(E18="","",VLOOKUP(E18,$AA$36:$AB$37,2,FALSE))</f>
        <v/>
      </c>
      <c r="H18" s="1167"/>
      <c r="I18" s="1168"/>
      <c r="J18" s="275" t="str">
        <f>IF(H18="","",VLOOKUP(H18,$AA$36:$AB$37,2,FALSE))</f>
        <v/>
      </c>
      <c r="K18" s="1169"/>
      <c r="L18" s="1168"/>
      <c r="M18" s="275" t="str">
        <f>IF(K18="","",VLOOKUP(K18,$AA$36:$AB$37,2,FALSE))</f>
        <v/>
      </c>
      <c r="W18" s="48" t="s">
        <v>730</v>
      </c>
      <c r="X18" s="48" t="s">
        <v>731</v>
      </c>
      <c r="Y18" s="48"/>
      <c r="Z18" s="46"/>
      <c r="AA18" s="164" t="s">
        <v>721</v>
      </c>
      <c r="AB18" s="164">
        <v>0</v>
      </c>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2:52" ht="22.2" customHeight="1">
      <c r="B19" s="1187" t="s">
        <v>143</v>
      </c>
      <c r="C19" s="1188"/>
      <c r="D19" s="1189"/>
      <c r="E19" s="1187"/>
      <c r="F19" s="1192"/>
      <c r="G19" s="276">
        <f>SUM(G6:G18)</f>
        <v>0</v>
      </c>
      <c r="H19" s="1190"/>
      <c r="I19" s="1191"/>
      <c r="J19" s="277">
        <f>SUM(J6:J18)</f>
        <v>0</v>
      </c>
      <c r="K19" s="1165"/>
      <c r="L19" s="1166"/>
      <c r="M19" s="278">
        <f>SUM(M6:M18)</f>
        <v>0</v>
      </c>
      <c r="W19" s="48"/>
      <c r="X19" s="48">
        <v>0</v>
      </c>
      <c r="Y19" s="48">
        <v>0</v>
      </c>
      <c r="Z19" s="46"/>
      <c r="AA19" s="169" t="s">
        <v>722</v>
      </c>
      <c r="AB19" s="169">
        <v>1</v>
      </c>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row>
    <row r="20" spans="2:52" ht="7.2" customHeight="1">
      <c r="B20" s="3"/>
      <c r="C20" s="3"/>
      <c r="D20" s="3"/>
      <c r="E20" s="3"/>
      <c r="F20" s="3"/>
      <c r="G20" s="3"/>
      <c r="I20" s="170"/>
      <c r="L20" s="171"/>
      <c r="N20" s="172"/>
      <c r="O20" s="172">
        <v>1</v>
      </c>
      <c r="P20" s="173"/>
      <c r="X20" s="48"/>
      <c r="Y20" s="48">
        <v>1</v>
      </c>
      <c r="Z20" s="49"/>
      <c r="AA20" s="168" t="s">
        <v>723</v>
      </c>
      <c r="AB20" s="168">
        <v>2</v>
      </c>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row>
    <row r="21" spans="2:52" ht="7.2" customHeight="1">
      <c r="B21" s="3"/>
      <c r="C21" s="3"/>
      <c r="D21" s="3"/>
      <c r="E21" s="3"/>
      <c r="F21" s="3"/>
      <c r="G21" s="3"/>
      <c r="I21" s="170"/>
      <c r="L21" s="171"/>
      <c r="N21" s="172"/>
      <c r="O21" s="172"/>
      <c r="P21" s="173"/>
      <c r="X21" s="48"/>
      <c r="Y21" s="48">
        <v>2</v>
      </c>
      <c r="Z21" s="49"/>
      <c r="AA21" s="164" t="s">
        <v>724</v>
      </c>
      <c r="AB21" s="164">
        <v>0</v>
      </c>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row>
    <row r="22" spans="2:52" ht="7.2" customHeight="1">
      <c r="B22" s="3"/>
      <c r="C22" s="3"/>
      <c r="D22" s="3"/>
      <c r="E22" s="3"/>
      <c r="F22" s="3"/>
      <c r="G22" s="3"/>
      <c r="I22" s="170"/>
      <c r="L22" s="171"/>
      <c r="N22" s="172"/>
      <c r="O22" s="172"/>
      <c r="P22" s="173"/>
      <c r="X22" s="48"/>
      <c r="Y22" s="48"/>
      <c r="Z22" s="49"/>
      <c r="AA22" s="168" t="s">
        <v>725</v>
      </c>
      <c r="AB22" s="168">
        <v>1</v>
      </c>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row>
    <row r="23" spans="2:52" ht="7.2" customHeight="1">
      <c r="B23" s="3"/>
      <c r="C23" s="3"/>
      <c r="D23" s="3"/>
      <c r="E23" s="3"/>
      <c r="F23" s="3"/>
      <c r="G23" s="3"/>
      <c r="I23" s="170"/>
      <c r="L23" s="171"/>
      <c r="N23" s="172"/>
      <c r="O23" s="172"/>
      <c r="P23" s="173"/>
      <c r="X23" s="48"/>
      <c r="Y23" s="48"/>
      <c r="Z23" s="49"/>
      <c r="AA23" s="164" t="s">
        <v>721</v>
      </c>
      <c r="AB23" s="164">
        <v>0</v>
      </c>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row>
    <row r="24" spans="2:52" ht="7.2" customHeight="1">
      <c r="B24" s="1161" t="s">
        <v>33</v>
      </c>
      <c r="C24" s="1161"/>
      <c r="D24" s="1161"/>
      <c r="E24" s="1161"/>
      <c r="F24" s="1161"/>
      <c r="G24" s="1161"/>
      <c r="H24" s="1161"/>
      <c r="I24" s="1161"/>
      <c r="J24" s="1161"/>
      <c r="K24" s="1161"/>
      <c r="L24" s="1161"/>
      <c r="M24" s="1161"/>
      <c r="N24" s="1161"/>
      <c r="O24" s="1161"/>
      <c r="P24" s="1161"/>
      <c r="Q24" s="1161"/>
      <c r="R24" s="1161"/>
      <c r="S24" s="1161"/>
      <c r="T24" s="1161"/>
      <c r="U24" s="1161"/>
      <c r="X24" s="48" t="s">
        <v>127</v>
      </c>
      <c r="Y24" s="48" t="s">
        <v>128</v>
      </c>
      <c r="Z24" s="49"/>
      <c r="AA24" s="168" t="s">
        <v>726</v>
      </c>
      <c r="AB24" s="168">
        <v>1</v>
      </c>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row>
    <row r="25" spans="2:52" ht="12.75" customHeight="1">
      <c r="B25" s="1161"/>
      <c r="C25" s="1161"/>
      <c r="D25" s="1161"/>
      <c r="E25" s="1161"/>
      <c r="F25" s="1161"/>
      <c r="G25" s="1161"/>
      <c r="H25" s="1161"/>
      <c r="I25" s="1161"/>
      <c r="J25" s="1161"/>
      <c r="K25" s="1161"/>
      <c r="L25" s="1161"/>
      <c r="M25" s="1161"/>
      <c r="N25" s="1161"/>
      <c r="O25" s="1161"/>
      <c r="P25" s="1161"/>
      <c r="Q25" s="1161"/>
      <c r="R25" s="1161"/>
      <c r="S25" s="1161"/>
      <c r="T25" s="1161"/>
      <c r="U25" s="1161"/>
      <c r="V25" s="3"/>
      <c r="Z25" s="46"/>
      <c r="AA25" s="164" t="s">
        <v>721</v>
      </c>
      <c r="AB25" s="164">
        <v>0</v>
      </c>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row>
    <row r="26" spans="2:52" ht="12.75" customHeight="1">
      <c r="B26" s="1180" t="s">
        <v>79</v>
      </c>
      <c r="C26" s="1181"/>
      <c r="D26" s="1184" t="s">
        <v>270</v>
      </c>
      <c r="E26" s="1185"/>
      <c r="F26" s="1185"/>
      <c r="G26" s="1185"/>
      <c r="H26" s="1185"/>
      <c r="I26" s="1186"/>
      <c r="J26" s="1184" t="s">
        <v>201</v>
      </c>
      <c r="K26" s="1185"/>
      <c r="L26" s="1185"/>
      <c r="M26" s="1185"/>
      <c r="N26" s="1193"/>
      <c r="O26" s="174"/>
      <c r="P26" s="1184" t="s">
        <v>15</v>
      </c>
      <c r="Q26" s="1185"/>
      <c r="R26" s="1186"/>
      <c r="S26" s="3"/>
      <c r="T26" s="3"/>
      <c r="U26" s="3"/>
      <c r="V26" s="3"/>
      <c r="Z26" s="46"/>
      <c r="AA26" s="169" t="s">
        <v>722</v>
      </c>
      <c r="AB26" s="169">
        <v>1</v>
      </c>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row>
    <row r="27" spans="2:52" ht="12.75" customHeight="1">
      <c r="B27" s="1182"/>
      <c r="C27" s="1183"/>
      <c r="D27" s="175" t="s">
        <v>80</v>
      </c>
      <c r="E27" s="1162" t="s">
        <v>19</v>
      </c>
      <c r="F27" s="1163"/>
      <c r="G27" s="176" t="s">
        <v>18</v>
      </c>
      <c r="H27" s="1162" t="s">
        <v>19</v>
      </c>
      <c r="I27" s="1164"/>
      <c r="J27" s="175" t="s">
        <v>80</v>
      </c>
      <c r="K27" s="1162" t="s">
        <v>19</v>
      </c>
      <c r="L27" s="1163"/>
      <c r="M27" s="176" t="s">
        <v>18</v>
      </c>
      <c r="N27" s="1162" t="s">
        <v>19</v>
      </c>
      <c r="O27" s="1164"/>
      <c r="P27" s="177" t="s">
        <v>315</v>
      </c>
      <c r="Q27" s="178" t="s">
        <v>19</v>
      </c>
      <c r="R27" s="179"/>
      <c r="S27" s="3"/>
      <c r="T27" s="3"/>
      <c r="U27" s="3"/>
      <c r="V27" s="3"/>
      <c r="Z27" s="46"/>
      <c r="AA27" s="168" t="s">
        <v>723</v>
      </c>
      <c r="AB27" s="168">
        <v>2</v>
      </c>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row>
    <row r="28" spans="2:52" ht="12.75" customHeight="1">
      <c r="B28" s="1159" t="s">
        <v>36</v>
      </c>
      <c r="C28" s="1160"/>
      <c r="D28" s="180"/>
      <c r="E28" s="1162"/>
      <c r="F28" s="1163"/>
      <c r="G28" s="181"/>
      <c r="H28" s="1162"/>
      <c r="I28" s="1164"/>
      <c r="J28" s="180"/>
      <c r="K28" s="1162"/>
      <c r="L28" s="1163"/>
      <c r="M28" s="181"/>
      <c r="N28" s="1162"/>
      <c r="O28" s="1164"/>
      <c r="P28" s="182"/>
      <c r="Q28" s="1162"/>
      <c r="R28" s="1164"/>
      <c r="S28" s="3"/>
      <c r="T28" s="3"/>
      <c r="U28" s="3"/>
      <c r="V28" s="3"/>
      <c r="Z28" s="46"/>
      <c r="AA28" s="164" t="s">
        <v>721</v>
      </c>
      <c r="AB28" s="164">
        <v>0</v>
      </c>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row>
    <row r="29" spans="2:52" ht="12.75" customHeight="1">
      <c r="B29" s="1159" t="s">
        <v>132</v>
      </c>
      <c r="C29" s="1160"/>
      <c r="D29" s="180"/>
      <c r="E29" s="1162"/>
      <c r="F29" s="1163"/>
      <c r="G29" s="181"/>
      <c r="H29" s="1162"/>
      <c r="I29" s="1164"/>
      <c r="J29" s="180"/>
      <c r="K29" s="1162"/>
      <c r="L29" s="1163"/>
      <c r="M29" s="181"/>
      <c r="N29" s="1162"/>
      <c r="O29" s="1164"/>
      <c r="P29" s="182"/>
      <c r="Q29" s="1162"/>
      <c r="R29" s="1164"/>
      <c r="S29" s="3"/>
      <c r="T29" s="3"/>
      <c r="U29" s="3"/>
      <c r="V29" s="3"/>
      <c r="Z29" s="46"/>
      <c r="AA29" s="169" t="s">
        <v>722</v>
      </c>
      <c r="AB29" s="169">
        <v>1</v>
      </c>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row>
    <row r="30" spans="2:52" ht="12.75" customHeight="1">
      <c r="B30" s="1159" t="s">
        <v>74</v>
      </c>
      <c r="C30" s="1160"/>
      <c r="D30" s="180"/>
      <c r="E30" s="1162"/>
      <c r="F30" s="1163"/>
      <c r="G30" s="181"/>
      <c r="H30" s="1162"/>
      <c r="I30" s="1164"/>
      <c r="J30" s="180"/>
      <c r="K30" s="1162"/>
      <c r="L30" s="1163"/>
      <c r="M30" s="181"/>
      <c r="N30" s="1162"/>
      <c r="O30" s="1164"/>
      <c r="P30" s="182"/>
      <c r="Q30" s="1162"/>
      <c r="R30" s="1164"/>
      <c r="S30" s="3"/>
      <c r="T30" s="3"/>
      <c r="U30" s="3"/>
      <c r="V30" s="3"/>
      <c r="Z30" s="46"/>
      <c r="AA30" s="168" t="s">
        <v>723</v>
      </c>
      <c r="AB30" s="168">
        <v>2</v>
      </c>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row>
    <row r="31" spans="2:52" ht="12.75" customHeight="1">
      <c r="B31" s="1159" t="s">
        <v>82</v>
      </c>
      <c r="C31" s="1160"/>
      <c r="D31" s="180"/>
      <c r="E31" s="1162"/>
      <c r="F31" s="1163"/>
      <c r="G31" s="181"/>
      <c r="H31" s="1162"/>
      <c r="I31" s="1164"/>
      <c r="J31" s="180"/>
      <c r="K31" s="1162"/>
      <c r="L31" s="1163"/>
      <c r="M31" s="181"/>
      <c r="N31" s="1162"/>
      <c r="O31" s="1164"/>
      <c r="P31" s="182"/>
      <c r="Q31" s="1162"/>
      <c r="R31" s="1164"/>
      <c r="S31" s="3"/>
      <c r="T31" s="3"/>
      <c r="U31" s="3"/>
      <c r="V31" s="3"/>
      <c r="Z31" s="46"/>
      <c r="AA31" s="164" t="s">
        <v>727</v>
      </c>
      <c r="AB31" s="164">
        <v>0</v>
      </c>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row>
    <row r="32" spans="2:52" ht="12.75" customHeight="1">
      <c r="B32" s="1159" t="s">
        <v>131</v>
      </c>
      <c r="C32" s="1160"/>
      <c r="D32" s="180"/>
      <c r="E32" s="1162"/>
      <c r="F32" s="1163"/>
      <c r="G32" s="181"/>
      <c r="H32" s="1162"/>
      <c r="I32" s="1164"/>
      <c r="J32" s="180"/>
      <c r="K32" s="1162"/>
      <c r="L32" s="1163"/>
      <c r="M32" s="181"/>
      <c r="N32" s="1162"/>
      <c r="O32" s="1164"/>
      <c r="P32" s="182"/>
      <c r="Q32" s="1162"/>
      <c r="R32" s="1164"/>
      <c r="S32" s="3"/>
      <c r="T32" s="3"/>
      <c r="U32" s="3"/>
      <c r="V32" s="3"/>
      <c r="Z32" s="46"/>
      <c r="AA32" s="169" t="s">
        <v>732</v>
      </c>
      <c r="AB32" s="169">
        <v>1</v>
      </c>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row>
    <row r="33" spans="2:52" ht="12.75" customHeight="1">
      <c r="B33" s="1159" t="s">
        <v>183</v>
      </c>
      <c r="C33" s="1160"/>
      <c r="D33" s="180"/>
      <c r="E33" s="1162"/>
      <c r="F33" s="1163"/>
      <c r="G33" s="181"/>
      <c r="H33" s="1162"/>
      <c r="I33" s="1164"/>
      <c r="J33" s="180"/>
      <c r="K33" s="1162"/>
      <c r="L33" s="1163"/>
      <c r="M33" s="181"/>
      <c r="N33" s="1162"/>
      <c r="O33" s="1164"/>
      <c r="P33" s="182"/>
      <c r="Q33" s="1162"/>
      <c r="R33" s="1164"/>
      <c r="S33" s="3"/>
      <c r="T33" s="3"/>
      <c r="U33" s="3"/>
      <c r="V33" s="3"/>
      <c r="Z33" s="46"/>
      <c r="AA33" s="168" t="s">
        <v>718</v>
      </c>
      <c r="AB33" s="168">
        <v>2</v>
      </c>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row>
    <row r="34" spans="2:52" ht="12.75" customHeight="1">
      <c r="B34" s="1159" t="s">
        <v>185</v>
      </c>
      <c r="C34" s="1160"/>
      <c r="D34" s="180"/>
      <c r="E34" s="1162"/>
      <c r="F34" s="1163"/>
      <c r="G34" s="181"/>
      <c r="H34" s="1162"/>
      <c r="I34" s="1164"/>
      <c r="J34" s="180"/>
      <c r="K34" s="1162"/>
      <c r="L34" s="1163"/>
      <c r="M34" s="181"/>
      <c r="N34" s="1162"/>
      <c r="O34" s="1164"/>
      <c r="P34" s="182"/>
      <c r="Q34" s="1162"/>
      <c r="R34" s="1164"/>
      <c r="S34" s="3"/>
      <c r="T34" s="3"/>
      <c r="U34" s="3"/>
      <c r="V34" s="3"/>
      <c r="Z34" s="46"/>
      <c r="AA34" s="164" t="s">
        <v>728</v>
      </c>
      <c r="AB34" s="164">
        <v>0</v>
      </c>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row>
    <row r="35" spans="2:52" ht="12.75" customHeight="1">
      <c r="B35" s="1159" t="s">
        <v>187</v>
      </c>
      <c r="C35" s="1160"/>
      <c r="D35" s="180"/>
      <c r="E35" s="1162"/>
      <c r="F35" s="1163"/>
      <c r="G35" s="181"/>
      <c r="H35" s="1162"/>
      <c r="I35" s="1164"/>
      <c r="J35" s="180"/>
      <c r="K35" s="1162"/>
      <c r="L35" s="1163"/>
      <c r="M35" s="181"/>
      <c r="N35" s="1162"/>
      <c r="O35" s="1164"/>
      <c r="P35" s="182"/>
      <c r="Q35" s="1162"/>
      <c r="R35" s="1164"/>
      <c r="S35" s="3"/>
      <c r="T35" s="3"/>
      <c r="U35" s="3"/>
      <c r="V35" s="3"/>
      <c r="W35" s="46">
        <v>7</v>
      </c>
      <c r="Z35" s="46"/>
      <c r="AA35" s="168" t="s">
        <v>729</v>
      </c>
      <c r="AB35" s="168">
        <v>1</v>
      </c>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row>
    <row r="36" spans="2:52" ht="12.75" customHeight="1">
      <c r="B36" s="1159" t="s">
        <v>88</v>
      </c>
      <c r="C36" s="1160"/>
      <c r="D36" s="180"/>
      <c r="E36" s="1162"/>
      <c r="F36" s="1163"/>
      <c r="G36" s="181"/>
      <c r="H36" s="1162"/>
      <c r="I36" s="1164"/>
      <c r="J36" s="180"/>
      <c r="K36" s="1162"/>
      <c r="L36" s="1163"/>
      <c r="M36" s="181"/>
      <c r="N36" s="1162"/>
      <c r="O36" s="1164"/>
      <c r="P36" s="182"/>
      <c r="Q36" s="1162"/>
      <c r="R36" s="1164"/>
      <c r="S36" s="3"/>
      <c r="T36" s="3"/>
      <c r="U36" s="3"/>
      <c r="V36" s="3"/>
      <c r="W36" s="46">
        <v>6</v>
      </c>
      <c r="Z36" s="46"/>
      <c r="AA36" s="164" t="s">
        <v>730</v>
      </c>
      <c r="AB36" s="164">
        <v>0</v>
      </c>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row>
    <row r="37" spans="2:52" ht="12.75" customHeight="1">
      <c r="B37" s="1159" t="s">
        <v>90</v>
      </c>
      <c r="C37" s="1160"/>
      <c r="D37" s="180"/>
      <c r="E37" s="1162"/>
      <c r="F37" s="1163"/>
      <c r="G37" s="181"/>
      <c r="H37" s="1162"/>
      <c r="I37" s="1164"/>
      <c r="J37" s="180"/>
      <c r="K37" s="1162"/>
      <c r="L37" s="1163"/>
      <c r="M37" s="181"/>
      <c r="N37" s="1162"/>
      <c r="O37" s="1164"/>
      <c r="P37" s="182"/>
      <c r="Q37" s="1162"/>
      <c r="R37" s="1164"/>
      <c r="S37" s="3"/>
      <c r="T37" s="3"/>
      <c r="U37" s="3"/>
      <c r="V37" s="3"/>
      <c r="W37" s="46">
        <v>5</v>
      </c>
      <c r="Z37" s="46"/>
      <c r="AA37" s="168" t="s">
        <v>731</v>
      </c>
      <c r="AB37" s="168">
        <v>1</v>
      </c>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row>
    <row r="38" spans="2:52" ht="12.75" customHeight="1">
      <c r="B38" s="1159" t="s">
        <v>188</v>
      </c>
      <c r="C38" s="1160"/>
      <c r="D38" s="180"/>
      <c r="E38" s="1162"/>
      <c r="F38" s="1163"/>
      <c r="G38" s="181"/>
      <c r="H38" s="1162"/>
      <c r="I38" s="1164"/>
      <c r="J38" s="180"/>
      <c r="K38" s="1162"/>
      <c r="L38" s="1163"/>
      <c r="M38" s="181"/>
      <c r="N38" s="1162"/>
      <c r="O38" s="1164"/>
      <c r="P38" s="182"/>
      <c r="Q38" s="1162"/>
      <c r="R38" s="1164"/>
      <c r="S38" s="3"/>
      <c r="T38" s="3"/>
      <c r="U38" s="3"/>
      <c r="V38" s="3"/>
      <c r="W38" s="46">
        <v>4</v>
      </c>
      <c r="Z38" s="46"/>
      <c r="AA38" s="4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row>
    <row r="39" spans="2:52" ht="12.75" customHeight="1">
      <c r="B39" s="1159" t="s">
        <v>93</v>
      </c>
      <c r="C39" s="1160"/>
      <c r="D39" s="180"/>
      <c r="E39" s="1162"/>
      <c r="F39" s="1163"/>
      <c r="G39" s="181"/>
      <c r="H39" s="1162"/>
      <c r="I39" s="1164"/>
      <c r="J39" s="180"/>
      <c r="K39" s="1162"/>
      <c r="L39" s="1163"/>
      <c r="M39" s="181"/>
      <c r="N39" s="1162"/>
      <c r="O39" s="1164"/>
      <c r="P39" s="182"/>
      <c r="Q39" s="1162"/>
      <c r="R39" s="1164"/>
      <c r="S39" s="3"/>
      <c r="T39" s="3"/>
      <c r="U39" s="3"/>
      <c r="V39" s="3"/>
      <c r="W39" s="46">
        <v>3</v>
      </c>
      <c r="Z39" s="46"/>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row>
    <row r="40" spans="2:52" ht="12.75" customHeight="1">
      <c r="B40" s="1159" t="s">
        <v>95</v>
      </c>
      <c r="C40" s="1160"/>
      <c r="D40" s="180"/>
      <c r="E40" s="1162"/>
      <c r="F40" s="1163"/>
      <c r="G40" s="181"/>
      <c r="H40" s="1162"/>
      <c r="I40" s="1164"/>
      <c r="J40" s="180"/>
      <c r="K40" s="1162"/>
      <c r="L40" s="1163"/>
      <c r="M40" s="181"/>
      <c r="N40" s="1162"/>
      <c r="O40" s="1164"/>
      <c r="P40" s="182"/>
      <c r="Q40" s="1162"/>
      <c r="R40" s="1164"/>
      <c r="S40" s="3"/>
      <c r="T40" s="3"/>
      <c r="U40" s="3"/>
      <c r="V40" s="3"/>
      <c r="W40" s="46">
        <v>2</v>
      </c>
      <c r="Z40" s="46"/>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row>
    <row r="41" spans="2:52" ht="12.75" customHeight="1">
      <c r="B41" s="1159" t="s">
        <v>144</v>
      </c>
      <c r="C41" s="1160"/>
      <c r="D41" s="180"/>
      <c r="E41" s="1162"/>
      <c r="F41" s="1163"/>
      <c r="G41" s="181"/>
      <c r="H41" s="1162"/>
      <c r="I41" s="1164"/>
      <c r="J41" s="180"/>
      <c r="K41" s="1162"/>
      <c r="L41" s="1163"/>
      <c r="M41" s="181"/>
      <c r="N41" s="1162"/>
      <c r="O41" s="1164"/>
      <c r="P41" s="182"/>
      <c r="Q41" s="1162"/>
      <c r="R41" s="1164"/>
      <c r="S41" s="3"/>
      <c r="T41" s="3"/>
      <c r="U41" s="3"/>
      <c r="V41" s="3"/>
      <c r="W41" s="46">
        <v>1</v>
      </c>
      <c r="Z41" s="46"/>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row>
    <row r="42" spans="2:52" ht="12.75" customHeight="1">
      <c r="B42" s="1159" t="s">
        <v>145</v>
      </c>
      <c r="C42" s="1160"/>
      <c r="D42" s="180"/>
      <c r="E42" s="1162"/>
      <c r="F42" s="1163"/>
      <c r="G42" s="181"/>
      <c r="H42" s="1162"/>
      <c r="I42" s="1164"/>
      <c r="J42" s="180"/>
      <c r="K42" s="1162"/>
      <c r="L42" s="1163"/>
      <c r="M42" s="181"/>
      <c r="N42" s="1162"/>
      <c r="O42" s="1164"/>
      <c r="P42" s="182"/>
      <c r="Q42" s="1162"/>
      <c r="R42" s="1164"/>
      <c r="S42" s="3"/>
      <c r="T42" s="3"/>
      <c r="U42" s="3"/>
      <c r="V42" s="3"/>
      <c r="Z42" s="46"/>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row>
    <row r="43" spans="2:52" ht="12.75" customHeight="1">
      <c r="B43" s="1159" t="s">
        <v>146</v>
      </c>
      <c r="C43" s="1160"/>
      <c r="D43" s="180"/>
      <c r="E43" s="1162"/>
      <c r="F43" s="1163"/>
      <c r="G43" s="181"/>
      <c r="H43" s="1162"/>
      <c r="I43" s="1164"/>
      <c r="J43" s="180"/>
      <c r="K43" s="1162"/>
      <c r="L43" s="1163"/>
      <c r="M43" s="181"/>
      <c r="N43" s="1162"/>
      <c r="O43" s="1164"/>
      <c r="P43" s="182"/>
      <c r="Q43" s="1162"/>
      <c r="R43" s="1164"/>
      <c r="S43" s="3"/>
      <c r="T43" s="3"/>
      <c r="U43" s="3"/>
      <c r="V43" s="3"/>
      <c r="Z43" s="46"/>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row>
    <row r="44" spans="2:52" ht="12.75" customHeight="1">
      <c r="B44" s="1159" t="s">
        <v>147</v>
      </c>
      <c r="C44" s="1160"/>
      <c r="D44" s="180"/>
      <c r="E44" s="1162"/>
      <c r="F44" s="1163"/>
      <c r="G44" s="181"/>
      <c r="H44" s="1162"/>
      <c r="I44" s="1164"/>
      <c r="J44" s="180"/>
      <c r="K44" s="1162"/>
      <c r="L44" s="1163"/>
      <c r="M44" s="181"/>
      <c r="N44" s="1162"/>
      <c r="O44" s="1164"/>
      <c r="P44" s="182"/>
      <c r="Q44" s="1162"/>
      <c r="R44" s="1164"/>
      <c r="S44" s="3"/>
      <c r="T44" s="3"/>
      <c r="U44" s="3"/>
      <c r="V44" s="3"/>
      <c r="Z44" s="46"/>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row>
    <row r="45" spans="2:52" ht="12.75" customHeight="1">
      <c r="B45" s="1218" t="s">
        <v>148</v>
      </c>
      <c r="C45" s="1219"/>
      <c r="D45" s="183"/>
      <c r="E45" s="1162"/>
      <c r="F45" s="1163"/>
      <c r="G45" s="184"/>
      <c r="H45" s="1162"/>
      <c r="I45" s="1164"/>
      <c r="J45" s="183"/>
      <c r="K45" s="1162"/>
      <c r="L45" s="1163"/>
      <c r="M45" s="184"/>
      <c r="N45" s="1162"/>
      <c r="O45" s="1164"/>
      <c r="P45" s="185"/>
      <c r="Q45" s="1162"/>
      <c r="R45" s="1164"/>
      <c r="S45" s="3"/>
      <c r="T45" s="3"/>
      <c r="U45" s="3"/>
      <c r="V45" s="3"/>
      <c r="Z45" s="46"/>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row>
    <row r="46" spans="2:52" ht="18" customHeight="1">
      <c r="B46" s="1224" t="s">
        <v>834</v>
      </c>
      <c r="C46" s="1225"/>
      <c r="D46" s="354">
        <f>SUM(D28:D40)</f>
        <v>0</v>
      </c>
      <c r="E46" s="1228"/>
      <c r="F46" s="1185"/>
      <c r="G46" s="355">
        <f>SUM(G28:G40)</f>
        <v>0</v>
      </c>
      <c r="H46" s="1228"/>
      <c r="I46" s="1193"/>
      <c r="J46" s="354">
        <f>SUM(J28:J40)</f>
        <v>0</v>
      </c>
      <c r="K46" s="1228"/>
      <c r="L46" s="1193"/>
      <c r="M46" s="355">
        <f>SUM(M28:M40)</f>
        <v>0</v>
      </c>
      <c r="N46" s="1228"/>
      <c r="O46" s="1185"/>
      <c r="P46" s="356">
        <v>0</v>
      </c>
      <c r="Q46" s="1228"/>
      <c r="R46" s="1186"/>
      <c r="S46" s="3"/>
      <c r="T46" s="3"/>
      <c r="U46" s="3"/>
      <c r="V46" s="3"/>
      <c r="Z46" s="46"/>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row>
    <row r="47" spans="2:52" ht="18" customHeight="1">
      <c r="B47" s="1226" t="s">
        <v>835</v>
      </c>
      <c r="C47" s="1227"/>
      <c r="D47" s="357">
        <f>SUM(D41:D45)</f>
        <v>0</v>
      </c>
      <c r="E47" s="1162"/>
      <c r="F47" s="1229"/>
      <c r="G47" s="358">
        <f>SUM(G41:G45)</f>
        <v>0</v>
      </c>
      <c r="H47" s="1162"/>
      <c r="I47" s="1163"/>
      <c r="J47" s="357">
        <f>SUM(J41:J45)</f>
        <v>0</v>
      </c>
      <c r="K47" s="1162"/>
      <c r="L47" s="1163"/>
      <c r="M47" s="358">
        <f>SUM(M41:M45)</f>
        <v>0</v>
      </c>
      <c r="N47" s="1162"/>
      <c r="O47" s="1229"/>
      <c r="P47" s="359">
        <v>0</v>
      </c>
      <c r="Q47" s="1162"/>
      <c r="R47" s="1164"/>
      <c r="S47" s="3"/>
      <c r="T47" s="3"/>
      <c r="U47" s="3"/>
      <c r="V47" s="3"/>
      <c r="Z47" s="46"/>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row>
    <row r="48" spans="2:52" ht="18" customHeight="1">
      <c r="B48" s="1216" t="s">
        <v>836</v>
      </c>
      <c r="C48" s="1217"/>
      <c r="D48" s="360">
        <f>SUM(D28:D45)</f>
        <v>0</v>
      </c>
      <c r="E48" s="1220"/>
      <c r="F48" s="1221"/>
      <c r="G48" s="361">
        <f>SUM(G28:G45)</f>
        <v>0</v>
      </c>
      <c r="H48" s="1220"/>
      <c r="I48" s="1222"/>
      <c r="J48" s="360">
        <f>SUM(J28:J45)</f>
        <v>0</v>
      </c>
      <c r="K48" s="1220"/>
      <c r="L48" s="1222"/>
      <c r="M48" s="361">
        <f>SUM(M28:M45)</f>
        <v>0</v>
      </c>
      <c r="N48" s="1220"/>
      <c r="O48" s="1221"/>
      <c r="P48" s="362">
        <v>0</v>
      </c>
      <c r="Q48" s="1220"/>
      <c r="R48" s="1223"/>
      <c r="Z48" s="4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row>
    <row r="49" spans="1:52" ht="4.5" customHeight="1">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1:52" ht="8.4" customHeight="1">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row>
    <row r="51" spans="1:52" ht="12.75" customHeight="1">
      <c r="B51" s="186" t="s">
        <v>413</v>
      </c>
      <c r="C51" s="186"/>
      <c r="D51" s="186"/>
      <c r="E51" s="186"/>
      <c r="F51" s="186"/>
      <c r="G51" s="186"/>
      <c r="H51" s="186"/>
      <c r="I51" s="186"/>
      <c r="J51" s="186"/>
      <c r="K51" s="186"/>
      <c r="L51" s="186"/>
      <c r="M51" s="186"/>
      <c r="N51" s="172"/>
      <c r="O51" s="172"/>
      <c r="P51" s="173"/>
      <c r="X51" s="48"/>
      <c r="Y51" s="48"/>
      <c r="Z51" s="49"/>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row>
    <row r="52" spans="1:52" ht="12.75" customHeight="1">
      <c r="A52" s="11"/>
      <c r="B52" s="15"/>
      <c r="C52" s="15"/>
      <c r="D52" s="16"/>
      <c r="E52" s="15"/>
      <c r="F52" s="15"/>
      <c r="G52" s="17"/>
      <c r="H52" s="16"/>
      <c r="I52" s="16"/>
      <c r="J52" s="16"/>
      <c r="K52" s="16"/>
      <c r="L52" s="16"/>
      <c r="M52" s="11"/>
      <c r="N52" s="18"/>
      <c r="O52" s="18"/>
      <c r="P52" s="11"/>
      <c r="Q52" s="11"/>
      <c r="R52" s="11"/>
      <c r="S52" s="11"/>
      <c r="T52" s="11"/>
      <c r="U52" s="11"/>
      <c r="V52" s="11"/>
      <c r="X52" s="48"/>
      <c r="Y52" s="48"/>
      <c r="Z52" s="49"/>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row>
    <row r="53" spans="1:52" ht="12.75" customHeight="1">
      <c r="A53" s="11"/>
      <c r="B53" s="15"/>
      <c r="C53" s="15"/>
      <c r="D53" s="16"/>
      <c r="E53" s="15"/>
      <c r="F53" s="15"/>
      <c r="G53" s="17"/>
      <c r="H53" s="16"/>
      <c r="I53" s="16"/>
      <c r="J53" s="16"/>
      <c r="K53" s="16"/>
      <c r="L53" s="16"/>
      <c r="M53" s="11"/>
      <c r="N53" s="18"/>
      <c r="O53" s="18"/>
      <c r="P53" s="11"/>
      <c r="Q53" s="11"/>
      <c r="R53" s="11"/>
      <c r="S53" s="11"/>
      <c r="T53" s="11"/>
      <c r="U53" s="11"/>
      <c r="V53" s="11"/>
      <c r="X53" s="48"/>
      <c r="Y53" s="48"/>
      <c r="Z53" s="49"/>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row>
    <row r="54" spans="1:52" ht="12.75" customHeight="1">
      <c r="A54" s="11"/>
      <c r="B54" s="15"/>
      <c r="C54" s="15"/>
      <c r="D54" s="16"/>
      <c r="E54" s="15"/>
      <c r="F54" s="15"/>
      <c r="G54" s="17"/>
      <c r="H54" s="16"/>
      <c r="I54" s="16"/>
      <c r="J54" s="16"/>
      <c r="K54" s="16"/>
      <c r="L54" s="16"/>
      <c r="M54" s="11"/>
      <c r="N54" s="18"/>
      <c r="O54" s="18"/>
      <c r="P54" s="11"/>
      <c r="Q54" s="11"/>
      <c r="R54" s="11"/>
      <c r="S54" s="11"/>
      <c r="T54" s="11"/>
      <c r="U54" s="11"/>
      <c r="V54" s="11"/>
      <c r="X54" s="48"/>
      <c r="Y54" s="48"/>
      <c r="Z54" s="49"/>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row>
    <row r="55" spans="1:52" ht="12.75" customHeight="1">
      <c r="A55" s="11"/>
      <c r="B55" s="15"/>
      <c r="C55" s="15"/>
      <c r="D55" s="16"/>
      <c r="E55" s="15"/>
      <c r="F55" s="15"/>
      <c r="G55" s="17"/>
      <c r="H55" s="16"/>
      <c r="I55" s="16"/>
      <c r="J55" s="16"/>
      <c r="K55" s="16"/>
      <c r="L55" s="16"/>
      <c r="M55" s="11"/>
      <c r="N55" s="18"/>
      <c r="O55" s="18"/>
      <c r="P55" s="11"/>
      <c r="Q55" s="11"/>
      <c r="R55" s="11"/>
      <c r="S55" s="11"/>
      <c r="T55" s="11"/>
      <c r="U55" s="11"/>
      <c r="V55" s="11"/>
      <c r="X55" s="48"/>
      <c r="Y55" s="48"/>
      <c r="Z55" s="49"/>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row>
    <row r="56" spans="1:52" ht="12.75" customHeight="1">
      <c r="A56" s="11"/>
      <c r="B56" s="15"/>
      <c r="C56" s="15"/>
      <c r="D56" s="16"/>
      <c r="E56" s="15"/>
      <c r="F56" s="15"/>
      <c r="G56" s="17"/>
      <c r="H56" s="16"/>
      <c r="I56" s="16"/>
      <c r="J56" s="16"/>
      <c r="K56" s="16"/>
      <c r="L56" s="16"/>
      <c r="M56" s="11"/>
      <c r="N56" s="18"/>
      <c r="O56" s="18"/>
      <c r="P56" s="11"/>
      <c r="Q56" s="11"/>
      <c r="R56" s="11"/>
      <c r="S56" s="11"/>
      <c r="T56" s="11"/>
      <c r="U56" s="11"/>
      <c r="V56" s="11"/>
      <c r="X56" s="48"/>
      <c r="Y56" s="48"/>
      <c r="Z56" s="49"/>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row>
    <row r="57" spans="1:52" ht="12.75" customHeight="1">
      <c r="A57" s="11"/>
      <c r="B57" s="15"/>
      <c r="C57" s="15"/>
      <c r="D57" s="16"/>
      <c r="E57" s="15"/>
      <c r="F57" s="15"/>
      <c r="G57" s="17"/>
      <c r="H57" s="16"/>
      <c r="I57" s="16"/>
      <c r="J57" s="16"/>
      <c r="K57" s="16"/>
      <c r="L57" s="16"/>
      <c r="M57" s="11"/>
      <c r="N57" s="18"/>
      <c r="O57" s="18"/>
      <c r="P57" s="11"/>
      <c r="Q57" s="11"/>
      <c r="R57" s="11"/>
      <c r="S57" s="11"/>
      <c r="T57" s="11"/>
      <c r="U57" s="11"/>
      <c r="V57" s="11"/>
      <c r="X57" s="48"/>
      <c r="Y57" s="48"/>
      <c r="Z57" s="49"/>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1:52" ht="12.75" customHeight="1">
      <c r="A58" s="11"/>
      <c r="B58" s="15"/>
      <c r="C58" s="15"/>
      <c r="D58" s="16"/>
      <c r="E58" s="15"/>
      <c r="F58" s="15"/>
      <c r="G58" s="17"/>
      <c r="H58" s="16"/>
      <c r="I58" s="16"/>
      <c r="J58" s="16"/>
      <c r="K58" s="16"/>
      <c r="L58" s="16"/>
      <c r="M58" s="11"/>
      <c r="N58" s="18"/>
      <c r="O58" s="18"/>
      <c r="P58" s="11"/>
      <c r="Q58" s="11"/>
      <c r="R58" s="11"/>
      <c r="S58" s="11"/>
      <c r="T58" s="11"/>
      <c r="U58" s="11"/>
      <c r="V58" s="11"/>
      <c r="X58" s="48"/>
      <c r="Y58" s="48"/>
      <c r="Z58" s="49"/>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row>
    <row r="59" spans="1:52" ht="18" customHeight="1">
      <c r="A59" s="11"/>
      <c r="B59" s="15"/>
      <c r="C59" s="15"/>
      <c r="D59" s="16"/>
      <c r="E59" s="15"/>
      <c r="F59" s="15"/>
      <c r="G59" s="17"/>
      <c r="H59" s="16"/>
      <c r="I59" s="16"/>
      <c r="J59" s="16"/>
      <c r="K59" s="16"/>
      <c r="L59" s="16"/>
      <c r="M59" s="11"/>
      <c r="N59" s="18"/>
      <c r="O59" s="18"/>
      <c r="P59" s="11"/>
      <c r="Q59" s="11"/>
      <c r="R59" s="11"/>
      <c r="S59" s="11"/>
      <c r="T59" s="11"/>
      <c r="U59" s="11"/>
      <c r="V59" s="11"/>
      <c r="X59" s="48"/>
      <c r="Y59" s="48"/>
      <c r="Z59" s="49"/>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row>
    <row r="60" spans="1:52" ht="8.25" customHeight="1">
      <c r="A60" s="11"/>
      <c r="B60" s="11"/>
      <c r="C60" s="11"/>
      <c r="D60" s="11"/>
      <c r="E60" s="11"/>
      <c r="F60" s="11"/>
      <c r="G60" s="11"/>
      <c r="H60" s="11"/>
      <c r="I60" s="11"/>
      <c r="J60" s="11"/>
      <c r="K60" s="11"/>
      <c r="L60" s="11"/>
      <c r="M60" s="11"/>
      <c r="N60" s="11"/>
      <c r="O60" s="18"/>
      <c r="P60" s="11"/>
      <c r="Q60" s="11"/>
      <c r="R60" s="11"/>
      <c r="S60" s="11"/>
      <c r="T60" s="11"/>
      <c r="U60" s="11"/>
      <c r="V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1:52" ht="9.75" customHeight="1">
      <c r="A61" s="11"/>
      <c r="B61" s="11"/>
      <c r="C61" s="11"/>
      <c r="D61" s="11"/>
      <c r="E61" s="11"/>
      <c r="F61" s="11"/>
      <c r="G61" s="11"/>
      <c r="H61" s="11"/>
      <c r="I61" s="11"/>
      <c r="J61" s="11"/>
      <c r="K61" s="11"/>
      <c r="L61" s="11"/>
      <c r="M61" s="11"/>
      <c r="N61" s="11"/>
      <c r="O61" s="18"/>
      <c r="P61" s="11"/>
      <c r="Q61" s="11"/>
      <c r="R61" s="11"/>
      <c r="S61" s="11"/>
      <c r="T61" s="11"/>
      <c r="U61" s="11"/>
      <c r="V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row>
    <row r="62" spans="1:52" ht="13.2">
      <c r="A62" s="11"/>
      <c r="B62" s="11"/>
      <c r="C62" s="11"/>
      <c r="D62" s="11"/>
      <c r="E62" s="11"/>
      <c r="F62" s="11"/>
      <c r="G62" s="11"/>
      <c r="H62" s="11"/>
      <c r="I62" s="11"/>
      <c r="J62" s="11"/>
      <c r="K62" s="11"/>
      <c r="L62" s="11"/>
      <c r="M62" s="11"/>
      <c r="N62" s="11"/>
      <c r="O62" s="11"/>
      <c r="P62" s="11"/>
      <c r="Q62" s="11"/>
      <c r="R62" s="11"/>
      <c r="S62" s="11"/>
      <c r="T62" s="11"/>
      <c r="U62" s="11"/>
      <c r="V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ht="13.2">
      <c r="A63" s="11"/>
      <c r="B63" s="11"/>
      <c r="C63" s="11"/>
      <c r="D63" s="11"/>
      <c r="E63" s="11"/>
      <c r="F63" s="11"/>
      <c r="G63" s="11"/>
      <c r="H63" s="11"/>
      <c r="I63" s="11"/>
      <c r="J63" s="11"/>
      <c r="K63" s="11"/>
      <c r="L63" s="11"/>
      <c r="M63" s="11"/>
      <c r="N63" s="19"/>
      <c r="O63" s="19"/>
      <c r="P63" s="19"/>
      <c r="Q63" s="19"/>
      <c r="R63" s="11"/>
      <c r="S63" s="11"/>
      <c r="T63" s="11"/>
      <c r="U63" s="11"/>
      <c r="V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row>
    <row r="64" spans="1:52" ht="13.2">
      <c r="A64" s="11"/>
      <c r="B64" s="11"/>
      <c r="C64" s="11"/>
      <c r="D64" s="11"/>
      <c r="E64" s="11"/>
      <c r="F64" s="11"/>
      <c r="G64" s="11"/>
      <c r="H64" s="11"/>
      <c r="I64" s="17"/>
      <c r="J64" s="17"/>
      <c r="K64" s="17"/>
      <c r="L64" s="11"/>
      <c r="M64" s="11"/>
      <c r="N64" s="11"/>
      <c r="O64" s="11"/>
      <c r="P64" s="11"/>
      <c r="Q64" s="11"/>
      <c r="R64" s="11"/>
      <c r="S64" s="11"/>
      <c r="T64" s="11"/>
      <c r="U64" s="11"/>
      <c r="V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row>
    <row r="65" spans="1:52" ht="13.2">
      <c r="A65" s="11"/>
      <c r="B65" s="11"/>
      <c r="C65" s="11"/>
      <c r="D65" s="11"/>
      <c r="E65" s="11"/>
      <c r="F65" s="11"/>
      <c r="G65" s="11"/>
      <c r="H65" s="11"/>
      <c r="I65" s="11"/>
      <c r="J65" s="11"/>
      <c r="K65" s="11"/>
      <c r="L65" s="11"/>
      <c r="M65" s="11"/>
      <c r="N65" s="11"/>
      <c r="O65" s="11"/>
      <c r="P65" s="11"/>
      <c r="Q65" s="11"/>
      <c r="R65" s="11"/>
      <c r="S65" s="11"/>
      <c r="T65" s="11"/>
      <c r="U65" s="11"/>
      <c r="V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row>
    <row r="66" spans="1:52" ht="13.2">
      <c r="A66" s="11"/>
      <c r="B66" s="11"/>
      <c r="C66" s="11"/>
      <c r="D66" s="11"/>
      <c r="E66" s="11"/>
      <c r="F66" s="11"/>
      <c r="G66" s="11"/>
      <c r="H66" s="11"/>
      <c r="I66" s="11"/>
      <c r="J66" s="11"/>
      <c r="K66" s="11"/>
      <c r="L66" s="11"/>
      <c r="M66" s="11"/>
      <c r="N66" s="11"/>
      <c r="O66" s="11"/>
      <c r="P66" s="11"/>
      <c r="Q66" s="11"/>
      <c r="R66" s="11"/>
      <c r="S66" s="11"/>
      <c r="T66" s="11"/>
      <c r="U66" s="11"/>
      <c r="V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row>
    <row r="67" spans="1:52" ht="13.2">
      <c r="A67" s="11"/>
      <c r="B67" s="11"/>
      <c r="C67" s="11"/>
      <c r="D67" s="11"/>
      <c r="E67" s="11"/>
      <c r="F67" s="11"/>
      <c r="G67" s="11"/>
      <c r="H67" s="11"/>
      <c r="I67" s="11"/>
      <c r="J67" s="11"/>
      <c r="K67" s="11"/>
      <c r="L67" s="11"/>
      <c r="M67" s="11"/>
      <c r="N67" s="11"/>
      <c r="O67" s="11"/>
      <c r="P67" s="11"/>
      <c r="Q67" s="11"/>
      <c r="R67" s="11"/>
      <c r="S67" s="11"/>
      <c r="T67" s="11"/>
      <c r="U67" s="11"/>
      <c r="V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row>
    <row r="68" spans="1:52" ht="13.2">
      <c r="A68" s="11"/>
      <c r="B68" s="11"/>
      <c r="C68" s="11"/>
      <c r="D68" s="11"/>
      <c r="E68" s="11"/>
      <c r="F68" s="11"/>
      <c r="G68" s="11"/>
      <c r="H68" s="11"/>
      <c r="I68" s="11"/>
      <c r="J68" s="11"/>
      <c r="K68" s="11"/>
      <c r="L68" s="11"/>
      <c r="M68" s="11"/>
      <c r="N68" s="11"/>
      <c r="O68" s="11"/>
      <c r="P68" s="11"/>
      <c r="Q68" s="11"/>
      <c r="R68" s="11"/>
      <c r="S68" s="11"/>
      <c r="T68" s="11"/>
      <c r="U68" s="11"/>
      <c r="V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row>
    <row r="69" spans="1:52" ht="13.2">
      <c r="A69" s="11"/>
      <c r="B69" s="11"/>
      <c r="C69" s="11"/>
      <c r="D69" s="11"/>
      <c r="E69" s="11"/>
      <c r="F69" s="11"/>
      <c r="G69" s="11"/>
      <c r="H69" s="11"/>
      <c r="I69" s="11"/>
      <c r="J69" s="11"/>
      <c r="K69" s="11"/>
      <c r="L69" s="11"/>
      <c r="M69" s="11"/>
      <c r="N69" s="11"/>
      <c r="O69" s="11"/>
      <c r="P69" s="11"/>
      <c r="Q69" s="11"/>
      <c r="R69" s="11"/>
      <c r="S69" s="11"/>
      <c r="T69" s="11"/>
      <c r="U69" s="11"/>
      <c r="V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row>
    <row r="70" spans="1:52" ht="13.2">
      <c r="A70" s="11"/>
      <c r="B70" s="11"/>
      <c r="C70" s="11"/>
      <c r="D70" s="11"/>
      <c r="E70" s="11"/>
      <c r="F70" s="11"/>
      <c r="G70" s="11"/>
      <c r="H70" s="11"/>
      <c r="I70" s="11"/>
      <c r="J70" s="11"/>
      <c r="K70" s="11"/>
      <c r="L70" s="11"/>
      <c r="M70" s="11"/>
      <c r="N70" s="11"/>
      <c r="O70" s="11"/>
      <c r="P70" s="11"/>
      <c r="Q70" s="11"/>
      <c r="R70" s="11"/>
      <c r="S70" s="11"/>
      <c r="T70" s="11"/>
      <c r="U70" s="11"/>
      <c r="V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row>
    <row r="71" spans="1:52" ht="13.2">
      <c r="A71" s="11"/>
      <c r="B71" s="11"/>
      <c r="C71" s="11"/>
      <c r="D71" s="11"/>
      <c r="E71" s="11"/>
      <c r="F71" s="11"/>
      <c r="G71" s="11"/>
      <c r="H71" s="11"/>
      <c r="I71" s="11"/>
      <c r="J71" s="11"/>
      <c r="K71" s="11"/>
      <c r="L71" s="11"/>
      <c r="M71" s="11"/>
      <c r="N71" s="11"/>
      <c r="O71" s="11"/>
      <c r="P71" s="11"/>
      <c r="Q71" s="11"/>
      <c r="R71" s="11"/>
      <c r="S71" s="11"/>
      <c r="T71" s="11"/>
      <c r="U71" s="11"/>
      <c r="V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row>
    <row r="72" spans="1:52" ht="13.2">
      <c r="A72" s="11"/>
      <c r="B72" s="11"/>
      <c r="C72" s="11"/>
      <c r="D72" s="11"/>
      <c r="E72" s="11"/>
      <c r="F72" s="11"/>
      <c r="G72" s="11"/>
      <c r="H72" s="11"/>
      <c r="I72" s="11"/>
      <c r="J72" s="11"/>
      <c r="K72" s="11"/>
      <c r="L72" s="11"/>
      <c r="M72" s="11"/>
      <c r="N72" s="11"/>
      <c r="O72" s="11"/>
      <c r="P72" s="11"/>
      <c r="Q72" s="11"/>
      <c r="R72" s="11"/>
      <c r="S72" s="11"/>
      <c r="T72" s="11"/>
      <c r="U72" s="11"/>
      <c r="V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row>
    <row r="73" spans="1:52" ht="13.2">
      <c r="A73" s="11"/>
      <c r="B73" s="11"/>
      <c r="C73" s="11"/>
      <c r="D73" s="11"/>
      <c r="E73" s="11"/>
      <c r="F73" s="11"/>
      <c r="G73" s="11"/>
      <c r="H73" s="11"/>
      <c r="I73" s="11"/>
      <c r="J73" s="11"/>
      <c r="K73" s="11"/>
      <c r="L73" s="11"/>
      <c r="M73" s="11"/>
      <c r="N73" s="11"/>
      <c r="O73" s="11"/>
      <c r="P73" s="11"/>
      <c r="Q73" s="11"/>
      <c r="R73" s="11"/>
      <c r="S73" s="11"/>
      <c r="T73" s="11"/>
      <c r="U73" s="11"/>
      <c r="V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row>
    <row r="74" spans="1:52" ht="13.2">
      <c r="A74" s="11"/>
      <c r="B74" s="11"/>
      <c r="C74" s="11"/>
      <c r="D74" s="11"/>
      <c r="E74" s="11"/>
      <c r="F74" s="11"/>
      <c r="G74" s="11"/>
      <c r="H74" s="11"/>
      <c r="I74" s="11"/>
      <c r="J74" s="11"/>
      <c r="K74" s="11"/>
      <c r="L74" s="11"/>
      <c r="M74" s="11"/>
      <c r="N74" s="11"/>
      <c r="O74" s="11"/>
      <c r="P74" s="11"/>
      <c r="Q74" s="11"/>
      <c r="R74" s="11"/>
      <c r="S74" s="11"/>
      <c r="T74" s="11"/>
      <c r="U74" s="11"/>
      <c r="V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row>
    <row r="75" spans="1:52" ht="13.2">
      <c r="A75" s="11"/>
      <c r="B75" s="11"/>
      <c r="C75" s="11"/>
      <c r="D75" s="11"/>
      <c r="E75" s="11"/>
      <c r="F75" s="11"/>
      <c r="G75" s="11"/>
      <c r="H75" s="11"/>
      <c r="I75" s="11"/>
      <c r="J75" s="11"/>
      <c r="K75" s="11"/>
      <c r="L75" s="11"/>
      <c r="M75" s="11"/>
      <c r="N75" s="11"/>
      <c r="O75" s="11"/>
      <c r="P75" s="11"/>
      <c r="Q75" s="11"/>
      <c r="R75" s="11"/>
      <c r="S75" s="11"/>
      <c r="T75" s="11"/>
      <c r="U75" s="11"/>
      <c r="V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row>
    <row r="76" spans="1:52" ht="13.2">
      <c r="A76" s="11"/>
      <c r="B76" s="11"/>
      <c r="C76" s="11"/>
      <c r="D76" s="11"/>
      <c r="E76" s="11"/>
      <c r="F76" s="11"/>
      <c r="G76" s="11"/>
      <c r="H76" s="11"/>
      <c r="I76" s="11"/>
      <c r="J76" s="11"/>
      <c r="K76" s="11"/>
      <c r="L76" s="11"/>
      <c r="M76" s="11"/>
      <c r="N76" s="11"/>
      <c r="O76" s="11"/>
      <c r="P76" s="11"/>
      <c r="Q76" s="11"/>
      <c r="R76" s="11"/>
      <c r="S76" s="11"/>
      <c r="T76" s="11"/>
      <c r="U76" s="11"/>
      <c r="V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row>
    <row r="77" spans="1:52" ht="13.2">
      <c r="A77" s="11"/>
      <c r="B77" s="11"/>
      <c r="C77" s="11"/>
      <c r="D77" s="11"/>
      <c r="E77" s="11"/>
      <c r="F77" s="11"/>
      <c r="G77" s="11"/>
      <c r="H77" s="11"/>
      <c r="I77" s="11"/>
      <c r="J77" s="11"/>
      <c r="K77" s="11"/>
      <c r="L77" s="11"/>
      <c r="M77" s="11"/>
      <c r="N77" s="11"/>
      <c r="O77" s="11"/>
      <c r="P77" s="11"/>
      <c r="Q77" s="11"/>
      <c r="R77" s="11"/>
      <c r="S77" s="11"/>
      <c r="T77" s="11"/>
      <c r="U77" s="11"/>
      <c r="V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row>
    <row r="78" spans="1:52" ht="13.2">
      <c r="A78" s="11"/>
      <c r="B78" s="11"/>
      <c r="C78" s="11"/>
      <c r="D78" s="11"/>
      <c r="E78" s="11"/>
      <c r="F78" s="11"/>
      <c r="G78" s="11"/>
      <c r="H78" s="11"/>
      <c r="I78" s="11"/>
      <c r="J78" s="11"/>
      <c r="K78" s="11"/>
      <c r="L78" s="11"/>
      <c r="M78" s="11"/>
      <c r="N78" s="11"/>
      <c r="O78" s="11"/>
      <c r="P78" s="11"/>
      <c r="Q78" s="11"/>
      <c r="R78" s="11"/>
      <c r="S78" s="11"/>
      <c r="T78" s="11"/>
      <c r="U78" s="11"/>
      <c r="V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row>
    <row r="79" spans="1:52" ht="13.2">
      <c r="A79" s="11"/>
      <c r="B79" s="11"/>
      <c r="C79" s="11"/>
      <c r="D79" s="11"/>
      <c r="E79" s="11"/>
      <c r="F79" s="11"/>
      <c r="G79" s="11"/>
      <c r="H79" s="11"/>
      <c r="I79" s="11"/>
      <c r="J79" s="11"/>
      <c r="K79" s="11"/>
      <c r="L79" s="11"/>
      <c r="M79" s="11"/>
      <c r="N79" s="11"/>
      <c r="O79" s="11"/>
      <c r="P79" s="11"/>
      <c r="Q79" s="11"/>
      <c r="R79" s="11"/>
      <c r="S79" s="11"/>
      <c r="T79" s="11"/>
      <c r="U79" s="11"/>
      <c r="V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row>
    <row r="80" spans="1:52" ht="13.2">
      <c r="A80" s="11"/>
      <c r="B80" s="11"/>
      <c r="C80" s="11"/>
      <c r="D80" s="11"/>
      <c r="E80" s="11"/>
      <c r="F80" s="11"/>
      <c r="G80" s="11"/>
      <c r="H80" s="11"/>
      <c r="I80" s="11"/>
      <c r="J80" s="11"/>
      <c r="K80" s="11"/>
      <c r="L80" s="11"/>
      <c r="M80" s="11"/>
      <c r="N80" s="11"/>
      <c r="O80" s="11"/>
      <c r="P80" s="11"/>
      <c r="Q80" s="11"/>
      <c r="R80" s="11"/>
      <c r="S80" s="11"/>
      <c r="T80" s="11"/>
      <c r="U80" s="11"/>
      <c r="V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row>
    <row r="81" spans="1:52" ht="13.2">
      <c r="A81" s="11"/>
      <c r="B81" s="11"/>
      <c r="C81" s="11"/>
      <c r="D81" s="11"/>
      <c r="E81" s="11"/>
      <c r="F81" s="11"/>
      <c r="G81" s="11"/>
      <c r="H81" s="11"/>
      <c r="I81" s="11"/>
      <c r="J81" s="11"/>
      <c r="K81" s="11"/>
      <c r="L81" s="11"/>
      <c r="M81" s="11"/>
      <c r="N81" s="11"/>
      <c r="O81" s="11"/>
      <c r="P81" s="11"/>
      <c r="Q81" s="11"/>
      <c r="R81" s="11"/>
      <c r="S81" s="11"/>
      <c r="T81" s="11"/>
      <c r="U81" s="11"/>
      <c r="V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row>
    <row r="82" spans="1:52" ht="13.2">
      <c r="A82" s="11"/>
      <c r="B82" s="11"/>
      <c r="C82" s="11"/>
      <c r="D82" s="11"/>
      <c r="E82" s="11"/>
      <c r="F82" s="11"/>
      <c r="G82" s="11"/>
      <c r="H82" s="11"/>
      <c r="I82" s="11"/>
      <c r="J82" s="11"/>
      <c r="K82" s="11"/>
      <c r="L82" s="11"/>
      <c r="M82" s="11"/>
      <c r="N82" s="11"/>
      <c r="O82" s="11"/>
      <c r="P82" s="11"/>
      <c r="Q82" s="11"/>
      <c r="R82" s="11"/>
      <c r="S82" s="11"/>
      <c r="T82" s="11"/>
      <c r="U82" s="11"/>
      <c r="V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row>
    <row r="83" spans="1:52" ht="13.2">
      <c r="A83" s="11"/>
      <c r="B83" s="11"/>
      <c r="C83" s="11"/>
      <c r="D83" s="11"/>
      <c r="E83" s="11"/>
      <c r="F83" s="11"/>
      <c r="G83" s="11"/>
      <c r="H83" s="11"/>
      <c r="I83" s="11"/>
      <c r="J83" s="11"/>
      <c r="K83" s="11"/>
      <c r="L83" s="11"/>
      <c r="M83" s="11"/>
      <c r="N83" s="11"/>
      <c r="O83" s="11"/>
      <c r="P83" s="11"/>
      <c r="Q83" s="11"/>
      <c r="R83" s="11"/>
      <c r="S83" s="11"/>
      <c r="T83" s="11"/>
      <c r="U83" s="11"/>
      <c r="V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row>
    <row r="84" spans="1:52" ht="13.2">
      <c r="A84" s="11"/>
      <c r="B84" s="11"/>
      <c r="C84" s="11"/>
      <c r="D84" s="11"/>
      <c r="E84" s="11"/>
      <c r="F84" s="11"/>
      <c r="G84" s="11"/>
      <c r="H84" s="11"/>
      <c r="I84" s="11"/>
      <c r="J84" s="11"/>
      <c r="K84" s="11"/>
      <c r="L84" s="11"/>
      <c r="M84" s="11"/>
      <c r="N84" s="11"/>
      <c r="O84" s="11"/>
      <c r="P84" s="11"/>
      <c r="Q84" s="11"/>
      <c r="R84" s="11"/>
      <c r="S84" s="11"/>
      <c r="T84" s="11"/>
      <c r="U84" s="11"/>
      <c r="V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row>
    <row r="85" spans="1:52" ht="13.2">
      <c r="A85" s="11"/>
      <c r="B85" s="11"/>
      <c r="C85" s="11"/>
      <c r="D85" s="11"/>
      <c r="E85" s="11"/>
      <c r="F85" s="11"/>
      <c r="G85" s="11"/>
      <c r="H85" s="11"/>
      <c r="I85" s="11"/>
      <c r="J85" s="11"/>
      <c r="K85" s="11"/>
      <c r="L85" s="11"/>
      <c r="M85" s="11"/>
      <c r="N85" s="11"/>
      <c r="O85" s="11"/>
      <c r="P85" s="11"/>
      <c r="Q85" s="11"/>
      <c r="R85" s="11"/>
      <c r="S85" s="11"/>
      <c r="T85" s="11"/>
      <c r="U85" s="11"/>
      <c r="V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row>
    <row r="86" spans="1:52" ht="13.2">
      <c r="A86" s="11"/>
      <c r="B86" s="11"/>
      <c r="C86" s="11"/>
      <c r="D86" s="11"/>
      <c r="E86" s="11"/>
      <c r="F86" s="11"/>
      <c r="G86" s="11"/>
      <c r="H86" s="11"/>
      <c r="I86" s="11"/>
      <c r="J86" s="11"/>
      <c r="K86" s="11"/>
      <c r="L86" s="11"/>
      <c r="M86" s="11"/>
      <c r="N86" s="11"/>
      <c r="O86" s="11"/>
      <c r="P86" s="11"/>
      <c r="Q86" s="11"/>
      <c r="R86" s="11"/>
      <c r="S86" s="11"/>
      <c r="T86" s="11"/>
      <c r="U86" s="11"/>
      <c r="V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row>
    <row r="87" spans="1:52" ht="13.2">
      <c r="A87" s="11"/>
      <c r="B87" s="11"/>
      <c r="C87" s="11"/>
      <c r="D87" s="11"/>
      <c r="E87" s="11"/>
      <c r="F87" s="11"/>
      <c r="G87" s="11"/>
      <c r="H87" s="11"/>
      <c r="I87" s="11"/>
      <c r="J87" s="11"/>
      <c r="K87" s="11"/>
      <c r="L87" s="11"/>
      <c r="M87" s="11"/>
      <c r="N87" s="11"/>
      <c r="O87" s="11"/>
      <c r="P87" s="11"/>
      <c r="Q87" s="11"/>
      <c r="R87" s="11"/>
      <c r="S87" s="11"/>
      <c r="T87" s="11"/>
      <c r="U87" s="11"/>
      <c r="V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row>
    <row r="88" spans="1:52" ht="13.2">
      <c r="A88" s="11"/>
      <c r="B88" s="11"/>
      <c r="C88" s="11"/>
      <c r="D88" s="11"/>
      <c r="E88" s="11"/>
      <c r="F88" s="11"/>
      <c r="G88" s="11"/>
      <c r="H88" s="11"/>
      <c r="I88" s="11"/>
      <c r="J88" s="11"/>
      <c r="K88" s="11"/>
      <c r="L88" s="11"/>
      <c r="M88" s="11"/>
      <c r="N88" s="11"/>
      <c r="O88" s="11"/>
      <c r="P88" s="11"/>
      <c r="Q88" s="11"/>
      <c r="R88" s="11"/>
      <c r="S88" s="11"/>
      <c r="T88" s="11"/>
      <c r="U88" s="11"/>
      <c r="V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row>
    <row r="89" spans="1:52" ht="13.2">
      <c r="A89" s="11"/>
      <c r="B89" s="11"/>
      <c r="C89" s="11"/>
      <c r="D89" s="11"/>
      <c r="E89" s="11"/>
      <c r="F89" s="11"/>
      <c r="G89" s="11"/>
      <c r="H89" s="11"/>
      <c r="I89" s="11"/>
      <c r="J89" s="11"/>
      <c r="K89" s="11"/>
      <c r="L89" s="11"/>
      <c r="M89" s="11"/>
      <c r="N89" s="11"/>
      <c r="O89" s="11"/>
      <c r="P89" s="11"/>
      <c r="Q89" s="11"/>
      <c r="R89" s="11"/>
      <c r="S89" s="11"/>
      <c r="T89" s="11"/>
      <c r="U89" s="11"/>
      <c r="V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row>
    <row r="90" spans="1:52" ht="13.2">
      <c r="A90" s="11"/>
      <c r="B90" s="11"/>
      <c r="C90" s="11"/>
      <c r="D90" s="11"/>
      <c r="E90" s="11"/>
      <c r="F90" s="11"/>
      <c r="G90" s="11"/>
      <c r="H90" s="11"/>
      <c r="I90" s="11"/>
      <c r="J90" s="11"/>
      <c r="K90" s="11"/>
      <c r="L90" s="11"/>
      <c r="M90" s="11"/>
      <c r="N90" s="11"/>
      <c r="O90" s="11"/>
      <c r="P90" s="11"/>
      <c r="Q90" s="11"/>
      <c r="R90" s="11"/>
      <c r="S90" s="11"/>
      <c r="T90" s="11"/>
      <c r="U90" s="11"/>
      <c r="V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row>
    <row r="91" spans="1:52" ht="13.2">
      <c r="A91" s="11"/>
      <c r="B91" s="11"/>
      <c r="C91" s="11"/>
      <c r="D91" s="11"/>
      <c r="E91" s="11"/>
      <c r="F91" s="11"/>
      <c r="G91" s="11"/>
      <c r="H91" s="11"/>
      <c r="I91" s="11"/>
      <c r="J91" s="11"/>
      <c r="K91" s="11"/>
      <c r="L91" s="11"/>
      <c r="M91" s="11"/>
      <c r="N91" s="11"/>
      <c r="O91" s="11"/>
      <c r="P91" s="11"/>
      <c r="Q91" s="11"/>
      <c r="R91" s="11"/>
      <c r="S91" s="11"/>
      <c r="T91" s="11"/>
      <c r="U91" s="11"/>
      <c r="V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row>
    <row r="92" spans="1:52" ht="13.2">
      <c r="A92" s="11"/>
      <c r="B92" s="11"/>
      <c r="C92" s="11"/>
      <c r="D92" s="11"/>
      <c r="E92" s="11"/>
      <c r="F92" s="11"/>
      <c r="G92" s="11"/>
      <c r="H92" s="11"/>
      <c r="I92" s="11"/>
      <c r="J92" s="11"/>
      <c r="K92" s="11"/>
      <c r="L92" s="11"/>
      <c r="M92" s="11"/>
      <c r="N92" s="11"/>
      <c r="O92" s="11"/>
      <c r="P92" s="11"/>
      <c r="Q92" s="11"/>
      <c r="R92" s="11"/>
      <c r="S92" s="11"/>
      <c r="T92" s="11"/>
      <c r="U92" s="11"/>
      <c r="V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row>
    <row r="93" spans="1:52" ht="13.2">
      <c r="A93" s="11"/>
      <c r="B93" s="11"/>
      <c r="C93" s="11"/>
      <c r="D93" s="11"/>
      <c r="E93" s="11"/>
      <c r="F93" s="11"/>
      <c r="G93" s="11"/>
      <c r="H93" s="11"/>
      <c r="I93" s="11"/>
      <c r="J93" s="11"/>
      <c r="K93" s="11"/>
      <c r="L93" s="11"/>
      <c r="M93" s="11"/>
      <c r="N93" s="11"/>
      <c r="O93" s="11"/>
      <c r="P93" s="11"/>
      <c r="Q93" s="11"/>
      <c r="R93" s="11"/>
      <c r="S93" s="11"/>
      <c r="T93" s="11"/>
      <c r="U93" s="11"/>
      <c r="V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row>
    <row r="94" spans="1:52" ht="13.2">
      <c r="A94" s="11"/>
      <c r="B94" s="11"/>
      <c r="C94" s="11"/>
      <c r="D94" s="11"/>
      <c r="E94" s="11"/>
      <c r="F94" s="11"/>
      <c r="G94" s="11"/>
      <c r="H94" s="11"/>
      <c r="I94" s="11"/>
      <c r="J94" s="11"/>
      <c r="K94" s="11"/>
      <c r="L94" s="11"/>
      <c r="M94" s="11"/>
      <c r="N94" s="11"/>
      <c r="O94" s="11"/>
      <c r="P94" s="11"/>
      <c r="Q94" s="11"/>
      <c r="R94" s="11"/>
      <c r="S94" s="11"/>
      <c r="T94" s="11"/>
      <c r="U94" s="11"/>
      <c r="V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row>
    <row r="95" spans="1:52" ht="13.2">
      <c r="A95" s="11"/>
      <c r="B95" s="11"/>
      <c r="C95" s="11"/>
      <c r="D95" s="11"/>
      <c r="E95" s="11"/>
      <c r="F95" s="11"/>
      <c r="G95" s="11"/>
      <c r="H95" s="11"/>
      <c r="I95" s="11"/>
      <c r="J95" s="11"/>
      <c r="K95" s="11"/>
      <c r="L95" s="11"/>
      <c r="M95" s="11"/>
      <c r="N95" s="11"/>
      <c r="O95" s="11"/>
      <c r="P95" s="11"/>
      <c r="Q95" s="11"/>
      <c r="R95" s="11"/>
      <c r="S95" s="11"/>
      <c r="T95" s="11"/>
      <c r="U95" s="11"/>
      <c r="V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row>
    <row r="96" spans="1:52" ht="13.2">
      <c r="A96" s="11"/>
      <c r="B96" s="11"/>
      <c r="C96" s="11"/>
      <c r="D96" s="11"/>
      <c r="E96" s="11"/>
      <c r="F96" s="11"/>
      <c r="G96" s="11"/>
      <c r="H96" s="11"/>
      <c r="I96" s="11"/>
      <c r="J96" s="11"/>
      <c r="K96" s="11"/>
      <c r="L96" s="11"/>
      <c r="M96" s="11"/>
      <c r="N96" s="11"/>
      <c r="O96" s="11"/>
      <c r="P96" s="11"/>
      <c r="Q96" s="11"/>
      <c r="R96" s="11"/>
      <c r="S96" s="11"/>
      <c r="T96" s="11"/>
      <c r="U96" s="11"/>
      <c r="V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row>
    <row r="97" spans="1:52" ht="13.2">
      <c r="A97" s="11"/>
      <c r="B97" s="11"/>
      <c r="C97" s="11"/>
      <c r="D97" s="11"/>
      <c r="E97" s="11"/>
      <c r="F97" s="11"/>
      <c r="G97" s="11"/>
      <c r="H97" s="11"/>
      <c r="I97" s="11"/>
      <c r="J97" s="11"/>
      <c r="K97" s="11"/>
      <c r="L97" s="11"/>
      <c r="M97" s="11"/>
      <c r="N97" s="11"/>
      <c r="O97" s="11"/>
      <c r="P97" s="11"/>
      <c r="Q97" s="11"/>
      <c r="R97" s="11"/>
      <c r="S97" s="11"/>
      <c r="T97" s="11"/>
      <c r="U97" s="11"/>
      <c r="V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row>
    <row r="98" spans="1:52" ht="13.2">
      <c r="A98" s="11"/>
      <c r="B98" s="11"/>
      <c r="C98" s="11"/>
      <c r="D98" s="11"/>
      <c r="E98" s="11"/>
      <c r="F98" s="11"/>
      <c r="G98" s="11"/>
      <c r="H98" s="11"/>
      <c r="I98" s="11"/>
      <c r="J98" s="11"/>
      <c r="K98" s="11"/>
      <c r="L98" s="11"/>
      <c r="M98" s="11"/>
      <c r="N98" s="11"/>
      <c r="O98" s="11"/>
      <c r="P98" s="11"/>
      <c r="Q98" s="11"/>
      <c r="R98" s="11"/>
      <c r="S98" s="11"/>
      <c r="T98" s="11"/>
      <c r="U98" s="11"/>
      <c r="V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row>
    <row r="99" spans="1:52" ht="13.2">
      <c r="A99" s="11"/>
      <c r="B99" s="11"/>
      <c r="C99" s="11"/>
      <c r="D99" s="11"/>
      <c r="E99" s="11"/>
      <c r="F99" s="11"/>
      <c r="G99" s="11"/>
      <c r="H99" s="11"/>
      <c r="I99" s="11"/>
      <c r="J99" s="11"/>
      <c r="K99" s="11"/>
      <c r="L99" s="11"/>
      <c r="M99" s="11"/>
      <c r="N99" s="11"/>
      <c r="O99" s="11"/>
      <c r="P99" s="11"/>
      <c r="Q99" s="11"/>
      <c r="R99" s="11"/>
      <c r="S99" s="11"/>
      <c r="T99" s="11"/>
      <c r="U99" s="11"/>
      <c r="V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row>
    <row r="100" spans="1:52" ht="13.2">
      <c r="A100" s="11"/>
      <c r="B100" s="11"/>
      <c r="C100" s="11"/>
      <c r="D100" s="11"/>
      <c r="E100" s="11"/>
      <c r="F100" s="11"/>
      <c r="G100" s="11"/>
      <c r="H100" s="11"/>
      <c r="I100" s="11"/>
      <c r="J100" s="11"/>
      <c r="K100" s="11"/>
      <c r="L100" s="11"/>
      <c r="M100" s="11"/>
      <c r="N100" s="11"/>
      <c r="O100" s="11"/>
      <c r="P100" s="11"/>
      <c r="Q100" s="11"/>
      <c r="R100" s="11"/>
      <c r="S100" s="11"/>
      <c r="T100" s="11"/>
      <c r="U100" s="11"/>
      <c r="V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row>
    <row r="101" spans="1:52" ht="13.2">
      <c r="A101" s="11"/>
      <c r="B101" s="11"/>
      <c r="C101" s="11"/>
      <c r="D101" s="11"/>
      <c r="E101" s="11"/>
      <c r="F101" s="11"/>
      <c r="G101" s="11"/>
      <c r="H101" s="11"/>
      <c r="I101" s="11"/>
      <c r="J101" s="11"/>
      <c r="K101" s="11"/>
      <c r="L101" s="11"/>
      <c r="M101" s="11"/>
      <c r="N101" s="11"/>
      <c r="O101" s="11"/>
      <c r="P101" s="11"/>
      <c r="Q101" s="11"/>
      <c r="R101" s="11"/>
      <c r="S101" s="11"/>
      <c r="T101" s="11"/>
      <c r="U101" s="11"/>
      <c r="V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row>
    <row r="102" spans="1:52" ht="13.2">
      <c r="A102" s="11"/>
      <c r="B102" s="11"/>
      <c r="C102" s="11"/>
      <c r="D102" s="11"/>
      <c r="E102" s="11"/>
      <c r="F102" s="11"/>
      <c r="G102" s="11"/>
      <c r="H102" s="11"/>
      <c r="I102" s="11"/>
      <c r="J102" s="11"/>
      <c r="K102" s="11"/>
      <c r="L102" s="11"/>
      <c r="M102" s="11"/>
      <c r="N102" s="11"/>
      <c r="O102" s="11"/>
      <c r="P102" s="11"/>
      <c r="Q102" s="11"/>
      <c r="R102" s="11"/>
      <c r="S102" s="11"/>
      <c r="T102" s="11"/>
      <c r="U102" s="11"/>
      <c r="V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row>
    <row r="103" spans="1:52" ht="13.2">
      <c r="A103" s="11"/>
      <c r="B103" s="11"/>
      <c r="C103" s="11"/>
      <c r="D103" s="11"/>
      <c r="E103" s="11"/>
      <c r="F103" s="11"/>
      <c r="G103" s="11"/>
      <c r="H103" s="11"/>
      <c r="I103" s="11"/>
      <c r="J103" s="11"/>
      <c r="K103" s="11"/>
      <c r="L103" s="11"/>
      <c r="M103" s="11"/>
      <c r="N103" s="11"/>
      <c r="O103" s="11"/>
      <c r="P103" s="11"/>
      <c r="Q103" s="11"/>
      <c r="R103" s="11"/>
      <c r="S103" s="11"/>
      <c r="T103" s="11"/>
      <c r="U103" s="11"/>
      <c r="V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row>
    <row r="104" spans="1:52" ht="13.2">
      <c r="A104" s="11"/>
      <c r="B104" s="11"/>
      <c r="C104" s="11"/>
      <c r="D104" s="11"/>
      <c r="E104" s="11"/>
      <c r="F104" s="11"/>
      <c r="G104" s="11"/>
      <c r="H104" s="11"/>
      <c r="I104" s="11"/>
      <c r="J104" s="11"/>
      <c r="K104" s="11"/>
      <c r="L104" s="11"/>
      <c r="M104" s="11"/>
      <c r="N104" s="11"/>
      <c r="O104" s="11"/>
      <c r="P104" s="11"/>
      <c r="Q104" s="11"/>
      <c r="R104" s="11"/>
      <c r="S104" s="11"/>
      <c r="T104" s="11"/>
      <c r="U104" s="11"/>
      <c r="V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row>
    <row r="105" spans="1:52" ht="13.2">
      <c r="A105" s="11"/>
      <c r="B105" s="11"/>
      <c r="C105" s="11"/>
      <c r="D105" s="11"/>
      <c r="E105" s="11"/>
      <c r="F105" s="11"/>
      <c r="G105" s="11"/>
      <c r="H105" s="11"/>
      <c r="I105" s="11"/>
      <c r="J105" s="11"/>
      <c r="K105" s="11"/>
      <c r="L105" s="11"/>
      <c r="M105" s="11"/>
      <c r="N105" s="11"/>
      <c r="O105" s="11"/>
      <c r="P105" s="11"/>
      <c r="Q105" s="11"/>
      <c r="R105" s="11"/>
      <c r="S105" s="11"/>
      <c r="T105" s="11"/>
      <c r="U105" s="11"/>
      <c r="V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row>
    <row r="106" spans="1:52" ht="13.2">
      <c r="A106" s="11"/>
      <c r="B106" s="11"/>
      <c r="C106" s="11"/>
      <c r="D106" s="11"/>
      <c r="E106" s="11"/>
      <c r="F106" s="11"/>
      <c r="G106" s="11"/>
      <c r="H106" s="11"/>
      <c r="I106" s="11"/>
      <c r="J106" s="11"/>
      <c r="K106" s="11"/>
      <c r="L106" s="11"/>
      <c r="M106" s="11"/>
      <c r="N106" s="11"/>
      <c r="O106" s="11"/>
      <c r="P106" s="11"/>
      <c r="Q106" s="11"/>
      <c r="R106" s="11"/>
      <c r="S106" s="11"/>
      <c r="T106" s="11"/>
      <c r="U106" s="11"/>
      <c r="V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row>
    <row r="107" spans="1:52" ht="13.2">
      <c r="A107" s="11"/>
      <c r="B107" s="11"/>
      <c r="C107" s="11"/>
      <c r="D107" s="11"/>
      <c r="E107" s="11"/>
      <c r="F107" s="11"/>
      <c r="G107" s="11"/>
      <c r="H107" s="11"/>
      <c r="I107" s="11"/>
      <c r="J107" s="11"/>
      <c r="K107" s="11"/>
      <c r="L107" s="11"/>
      <c r="M107" s="11"/>
      <c r="N107" s="11"/>
      <c r="O107" s="11"/>
      <c r="P107" s="11"/>
      <c r="Q107" s="11"/>
      <c r="R107" s="11"/>
      <c r="S107" s="11"/>
      <c r="T107" s="11"/>
      <c r="U107" s="11"/>
      <c r="V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row>
    <row r="108" spans="1:52" ht="13.2">
      <c r="A108" s="11"/>
      <c r="B108" s="11"/>
      <c r="C108" s="11"/>
      <c r="D108" s="11"/>
      <c r="E108" s="11"/>
      <c r="F108" s="11"/>
      <c r="G108" s="11"/>
      <c r="H108" s="11"/>
      <c r="I108" s="11"/>
      <c r="J108" s="11"/>
      <c r="K108" s="11"/>
      <c r="L108" s="11"/>
      <c r="M108" s="11"/>
      <c r="N108" s="11"/>
      <c r="O108" s="11"/>
      <c r="P108" s="11"/>
      <c r="Q108" s="11"/>
      <c r="R108" s="11"/>
      <c r="S108" s="11"/>
      <c r="T108" s="11"/>
      <c r="U108" s="11"/>
      <c r="V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row>
    <row r="109" spans="1:52" ht="13.2">
      <c r="A109" s="11"/>
      <c r="B109" s="11"/>
      <c r="C109" s="11"/>
      <c r="D109" s="11"/>
      <c r="E109" s="11"/>
      <c r="F109" s="11"/>
      <c r="G109" s="11"/>
      <c r="H109" s="11"/>
      <c r="I109" s="11"/>
      <c r="J109" s="11"/>
      <c r="K109" s="11"/>
      <c r="L109" s="11"/>
      <c r="M109" s="11"/>
      <c r="N109" s="11"/>
      <c r="O109" s="11"/>
      <c r="P109" s="11"/>
      <c r="Q109" s="11"/>
      <c r="R109" s="11"/>
      <c r="S109" s="11"/>
      <c r="T109" s="11"/>
      <c r="U109" s="11"/>
      <c r="V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row>
    <row r="110" spans="1:52" ht="13.2">
      <c r="A110" s="11"/>
      <c r="B110" s="11"/>
      <c r="C110" s="11"/>
      <c r="D110" s="11"/>
      <c r="E110" s="11"/>
      <c r="F110" s="11"/>
      <c r="G110" s="11"/>
      <c r="H110" s="11"/>
      <c r="I110" s="11"/>
      <c r="J110" s="11"/>
      <c r="K110" s="11"/>
      <c r="L110" s="11"/>
      <c r="M110" s="11"/>
      <c r="N110" s="11"/>
      <c r="O110" s="11"/>
      <c r="P110" s="11"/>
      <c r="Q110" s="11"/>
      <c r="R110" s="11"/>
      <c r="S110" s="11"/>
      <c r="T110" s="11"/>
      <c r="U110" s="11"/>
      <c r="V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row>
    <row r="111" spans="1:52" ht="13.2">
      <c r="A111" s="11"/>
      <c r="B111" s="11"/>
      <c r="C111" s="11"/>
      <c r="D111" s="11"/>
      <c r="E111" s="11"/>
      <c r="F111" s="11"/>
      <c r="G111" s="11"/>
      <c r="H111" s="11"/>
      <c r="I111" s="11"/>
      <c r="J111" s="11"/>
      <c r="K111" s="11"/>
      <c r="L111" s="11"/>
      <c r="M111" s="11"/>
      <c r="N111" s="11"/>
      <c r="O111" s="11"/>
      <c r="P111" s="11"/>
      <c r="Q111" s="11"/>
      <c r="R111" s="11"/>
      <c r="S111" s="11"/>
      <c r="T111" s="11"/>
      <c r="U111" s="11"/>
      <c r="V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row>
    <row r="112" spans="1:52" ht="13.2">
      <c r="A112" s="11"/>
      <c r="B112" s="11"/>
      <c r="C112" s="11"/>
      <c r="D112" s="11"/>
      <c r="E112" s="11"/>
      <c r="F112" s="11"/>
      <c r="G112" s="11"/>
      <c r="H112" s="11"/>
      <c r="I112" s="11"/>
      <c r="J112" s="11"/>
      <c r="K112" s="11"/>
      <c r="L112" s="11"/>
      <c r="M112" s="11"/>
      <c r="N112" s="11"/>
      <c r="O112" s="11"/>
      <c r="P112" s="11"/>
      <c r="Q112" s="11"/>
      <c r="R112" s="11"/>
      <c r="S112" s="11"/>
      <c r="T112" s="11"/>
      <c r="U112" s="11"/>
      <c r="V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row>
    <row r="113" spans="1:52" ht="13.2">
      <c r="A113" s="11"/>
      <c r="B113" s="11"/>
      <c r="C113" s="11"/>
      <c r="D113" s="11"/>
      <c r="E113" s="11"/>
      <c r="F113" s="11"/>
      <c r="G113" s="11"/>
      <c r="H113" s="11"/>
      <c r="I113" s="11"/>
      <c r="J113" s="11"/>
      <c r="K113" s="11"/>
      <c r="L113" s="11"/>
      <c r="M113" s="11"/>
      <c r="N113" s="11"/>
      <c r="O113" s="11"/>
      <c r="P113" s="11"/>
      <c r="Q113" s="11"/>
      <c r="R113" s="11"/>
      <c r="S113" s="11"/>
      <c r="T113" s="11"/>
      <c r="U113" s="11"/>
      <c r="V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row>
    <row r="114" spans="1:52" ht="13.2">
      <c r="A114" s="11"/>
      <c r="B114" s="11"/>
      <c r="C114" s="11"/>
      <c r="D114" s="11"/>
      <c r="E114" s="11"/>
      <c r="F114" s="11"/>
      <c r="G114" s="11"/>
      <c r="H114" s="11"/>
      <c r="I114" s="11"/>
      <c r="J114" s="11"/>
      <c r="K114" s="11"/>
      <c r="L114" s="11"/>
      <c r="M114" s="11"/>
      <c r="N114" s="11"/>
      <c r="O114" s="11"/>
      <c r="P114" s="11"/>
      <c r="Q114" s="11"/>
      <c r="R114" s="11"/>
      <c r="S114" s="11"/>
      <c r="T114" s="11"/>
      <c r="U114" s="11"/>
      <c r="V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row>
    <row r="115" spans="1:52" ht="13.2">
      <c r="A115" s="11"/>
      <c r="B115" s="11"/>
      <c r="C115" s="11"/>
      <c r="D115" s="11"/>
      <c r="E115" s="11"/>
      <c r="F115" s="11"/>
      <c r="G115" s="11"/>
      <c r="H115" s="11"/>
      <c r="I115" s="11"/>
      <c r="J115" s="11"/>
      <c r="K115" s="11"/>
      <c r="L115" s="11"/>
      <c r="M115" s="11"/>
      <c r="N115" s="11"/>
      <c r="O115" s="11"/>
      <c r="P115" s="11"/>
      <c r="Q115" s="11"/>
      <c r="R115" s="11"/>
      <c r="S115" s="11"/>
      <c r="T115" s="11"/>
      <c r="U115" s="11"/>
      <c r="V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row>
    <row r="116" spans="1:52" ht="13.2">
      <c r="A116" s="11"/>
      <c r="B116" s="11"/>
      <c r="C116" s="11"/>
      <c r="D116" s="11"/>
      <c r="E116" s="11"/>
      <c r="F116" s="11"/>
      <c r="G116" s="11"/>
      <c r="H116" s="11"/>
      <c r="I116" s="11"/>
      <c r="J116" s="11"/>
      <c r="K116" s="11"/>
      <c r="L116" s="11"/>
      <c r="M116" s="11"/>
      <c r="N116" s="11"/>
      <c r="O116" s="11"/>
      <c r="P116" s="11"/>
      <c r="Q116" s="11"/>
      <c r="R116" s="11"/>
      <c r="S116" s="11"/>
      <c r="T116" s="11"/>
      <c r="U116" s="11"/>
      <c r="V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row>
    <row r="117" spans="1:52" ht="13.2">
      <c r="A117" s="11"/>
      <c r="B117" s="11"/>
      <c r="C117" s="11"/>
      <c r="D117" s="11"/>
      <c r="E117" s="11"/>
      <c r="F117" s="11"/>
      <c r="G117" s="11"/>
      <c r="H117" s="11"/>
      <c r="I117" s="11"/>
      <c r="J117" s="11"/>
      <c r="K117" s="11"/>
      <c r="L117" s="11"/>
      <c r="M117" s="11"/>
      <c r="N117" s="11"/>
      <c r="O117" s="11"/>
      <c r="P117" s="11"/>
      <c r="Q117" s="11"/>
      <c r="R117" s="11"/>
      <c r="S117" s="11"/>
      <c r="T117" s="11"/>
      <c r="U117" s="11"/>
      <c r="V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row>
    <row r="118" spans="1:52" ht="13.2">
      <c r="A118" s="11"/>
      <c r="B118" s="11"/>
      <c r="C118" s="11"/>
      <c r="D118" s="11"/>
      <c r="E118" s="11"/>
      <c r="F118" s="11"/>
      <c r="G118" s="11"/>
      <c r="H118" s="11"/>
      <c r="I118" s="11"/>
      <c r="J118" s="11"/>
      <c r="K118" s="11"/>
      <c r="L118" s="11"/>
      <c r="M118" s="11"/>
      <c r="N118" s="11"/>
      <c r="O118" s="11"/>
      <c r="P118" s="11"/>
      <c r="Q118" s="11"/>
      <c r="R118" s="11"/>
      <c r="S118" s="11"/>
      <c r="T118" s="11"/>
      <c r="U118" s="11"/>
      <c r="V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row>
    <row r="119" spans="1:52" ht="13.2">
      <c r="A119" s="11"/>
      <c r="B119" s="11"/>
      <c r="C119" s="11"/>
      <c r="D119" s="11"/>
      <c r="E119" s="11"/>
      <c r="F119" s="11"/>
      <c r="G119" s="11"/>
      <c r="H119" s="11"/>
      <c r="I119" s="11"/>
      <c r="J119" s="11"/>
      <c r="K119" s="11"/>
      <c r="L119" s="11"/>
      <c r="M119" s="11"/>
      <c r="N119" s="11"/>
      <c r="O119" s="11"/>
      <c r="P119" s="11"/>
      <c r="Q119" s="11"/>
      <c r="R119" s="11"/>
      <c r="S119" s="11"/>
      <c r="T119" s="11"/>
      <c r="U119" s="11"/>
      <c r="V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row>
    <row r="120" spans="1:52" ht="13.2">
      <c r="A120" s="11"/>
      <c r="B120" s="11"/>
      <c r="C120" s="11"/>
      <c r="D120" s="11"/>
      <c r="E120" s="11"/>
      <c r="F120" s="11"/>
      <c r="G120" s="11"/>
      <c r="H120" s="11"/>
      <c r="I120" s="11"/>
      <c r="J120" s="11"/>
      <c r="K120" s="11"/>
      <c r="L120" s="11"/>
      <c r="M120" s="11"/>
      <c r="N120" s="11"/>
      <c r="O120" s="11"/>
      <c r="P120" s="11"/>
      <c r="Q120" s="11"/>
      <c r="R120" s="11"/>
      <c r="S120" s="11"/>
      <c r="T120" s="11"/>
      <c r="U120" s="11"/>
      <c r="V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row>
    <row r="121" spans="1:52" ht="13.2">
      <c r="A121" s="11"/>
      <c r="B121" s="11"/>
      <c r="C121" s="11"/>
      <c r="D121" s="11"/>
      <c r="E121" s="11"/>
      <c r="F121" s="11"/>
      <c r="G121" s="11"/>
      <c r="H121" s="11"/>
      <c r="I121" s="11"/>
      <c r="J121" s="11"/>
      <c r="K121" s="11"/>
      <c r="L121" s="11"/>
      <c r="M121" s="11"/>
      <c r="N121" s="11"/>
      <c r="O121" s="11"/>
      <c r="P121" s="11"/>
      <c r="Q121" s="11"/>
      <c r="R121" s="11"/>
      <c r="S121" s="11"/>
      <c r="T121" s="11"/>
      <c r="U121" s="11"/>
      <c r="V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row>
    <row r="122" spans="1:52" ht="13.2">
      <c r="A122" s="11"/>
      <c r="B122" s="11"/>
      <c r="C122" s="11"/>
      <c r="D122" s="11"/>
      <c r="E122" s="11"/>
      <c r="F122" s="11"/>
      <c r="G122" s="11"/>
      <c r="H122" s="11"/>
      <c r="I122" s="11"/>
      <c r="J122" s="11"/>
      <c r="K122" s="11"/>
      <c r="L122" s="11"/>
      <c r="M122" s="11"/>
      <c r="N122" s="11"/>
      <c r="O122" s="11"/>
      <c r="P122" s="11"/>
      <c r="Q122" s="11"/>
      <c r="R122" s="11"/>
      <c r="S122" s="11"/>
      <c r="T122" s="11"/>
      <c r="U122" s="11"/>
      <c r="V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row>
    <row r="123" spans="1:52" ht="13.2">
      <c r="A123" s="11"/>
      <c r="B123" s="11"/>
      <c r="C123" s="11"/>
      <c r="D123" s="11"/>
      <c r="E123" s="11"/>
      <c r="F123" s="11"/>
      <c r="G123" s="11"/>
      <c r="H123" s="11"/>
      <c r="I123" s="11"/>
      <c r="J123" s="11"/>
      <c r="K123" s="11"/>
      <c r="L123" s="11"/>
      <c r="M123" s="11"/>
      <c r="N123" s="11"/>
      <c r="O123" s="11"/>
      <c r="P123" s="11"/>
      <c r="Q123" s="11"/>
      <c r="R123" s="11"/>
      <c r="S123" s="11"/>
      <c r="T123" s="11"/>
      <c r="U123" s="11"/>
      <c r="V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row>
    <row r="124" spans="1:52" ht="13.2">
      <c r="A124" s="11"/>
      <c r="B124" s="11"/>
      <c r="C124" s="11"/>
      <c r="D124" s="11"/>
      <c r="E124" s="11"/>
      <c r="F124" s="11"/>
      <c r="G124" s="11"/>
      <c r="H124" s="11"/>
      <c r="I124" s="11"/>
      <c r="J124" s="11"/>
      <c r="K124" s="11"/>
      <c r="L124" s="11"/>
      <c r="M124" s="11"/>
      <c r="N124" s="11"/>
      <c r="O124" s="11"/>
      <c r="P124" s="11"/>
      <c r="Q124" s="11"/>
      <c r="R124" s="11"/>
      <c r="S124" s="11"/>
      <c r="T124" s="11"/>
      <c r="U124" s="11"/>
      <c r="V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row>
    <row r="125" spans="1:52" ht="13.2">
      <c r="A125" s="11"/>
      <c r="B125" s="11"/>
      <c r="C125" s="11"/>
      <c r="D125" s="11"/>
      <c r="E125" s="11"/>
      <c r="F125" s="11"/>
      <c r="G125" s="11"/>
      <c r="H125" s="11"/>
      <c r="I125" s="11"/>
      <c r="J125" s="11"/>
      <c r="K125" s="11"/>
      <c r="L125" s="11"/>
      <c r="M125" s="11"/>
      <c r="N125" s="11"/>
      <c r="O125" s="11"/>
      <c r="P125" s="11"/>
      <c r="Q125" s="11"/>
      <c r="R125" s="11"/>
      <c r="S125" s="11"/>
      <c r="T125" s="11"/>
      <c r="U125" s="11"/>
      <c r="V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row>
    <row r="126" spans="1:52" ht="13.2">
      <c r="A126" s="11"/>
      <c r="B126" s="11"/>
      <c r="C126" s="11"/>
      <c r="D126" s="11"/>
      <c r="E126" s="11"/>
      <c r="F126" s="11"/>
      <c r="G126" s="11"/>
      <c r="H126" s="11"/>
      <c r="I126" s="11"/>
      <c r="J126" s="11"/>
      <c r="K126" s="11"/>
      <c r="L126" s="11"/>
      <c r="M126" s="11"/>
      <c r="N126" s="11"/>
      <c r="O126" s="11"/>
      <c r="P126" s="11"/>
      <c r="Q126" s="11"/>
      <c r="R126" s="11"/>
      <c r="S126" s="11"/>
      <c r="T126" s="11"/>
      <c r="U126" s="11"/>
      <c r="V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row>
    <row r="127" spans="1:52" ht="13.2">
      <c r="A127" s="11"/>
      <c r="B127" s="11"/>
      <c r="C127" s="11"/>
      <c r="D127" s="11"/>
      <c r="E127" s="11"/>
      <c r="F127" s="11"/>
      <c r="G127" s="11"/>
      <c r="H127" s="11"/>
      <c r="I127" s="11"/>
      <c r="J127" s="11"/>
      <c r="K127" s="11"/>
      <c r="L127" s="11"/>
      <c r="M127" s="11"/>
      <c r="N127" s="11"/>
      <c r="O127" s="11"/>
      <c r="P127" s="11"/>
      <c r="Q127" s="11"/>
      <c r="R127" s="11"/>
      <c r="S127" s="11"/>
      <c r="T127" s="11"/>
      <c r="U127" s="11"/>
      <c r="V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row>
    <row r="128" spans="1:52" ht="13.2">
      <c r="A128" s="11"/>
      <c r="B128" s="11"/>
      <c r="C128" s="11"/>
      <c r="D128" s="11"/>
      <c r="E128" s="11"/>
      <c r="F128" s="11"/>
      <c r="G128" s="11"/>
      <c r="H128" s="11"/>
      <c r="I128" s="11"/>
      <c r="J128" s="11"/>
      <c r="K128" s="11"/>
      <c r="L128" s="11"/>
      <c r="M128" s="11"/>
      <c r="N128" s="11"/>
      <c r="O128" s="11"/>
      <c r="P128" s="11"/>
      <c r="Q128" s="11"/>
      <c r="R128" s="11"/>
      <c r="S128" s="11"/>
      <c r="T128" s="11"/>
      <c r="U128" s="11"/>
      <c r="V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row>
    <row r="129" spans="1:52" ht="13.2">
      <c r="A129" s="11"/>
      <c r="B129" s="11"/>
      <c r="C129" s="11"/>
      <c r="D129" s="11"/>
      <c r="E129" s="11"/>
      <c r="F129" s="11"/>
      <c r="G129" s="11"/>
      <c r="H129" s="11"/>
      <c r="I129" s="11"/>
      <c r="J129" s="11"/>
      <c r="K129" s="11"/>
      <c r="L129" s="11"/>
      <c r="M129" s="11"/>
      <c r="N129" s="11"/>
      <c r="O129" s="11"/>
      <c r="P129" s="11"/>
      <c r="Q129" s="11"/>
      <c r="R129" s="11"/>
      <c r="S129" s="11"/>
      <c r="T129" s="11"/>
      <c r="U129" s="11"/>
      <c r="V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row>
    <row r="130" spans="1:52" ht="13.2">
      <c r="A130" s="11"/>
      <c r="B130" s="11"/>
      <c r="C130" s="11"/>
      <c r="D130" s="11"/>
      <c r="E130" s="11"/>
      <c r="F130" s="11"/>
      <c r="G130" s="11"/>
      <c r="H130" s="11"/>
      <c r="I130" s="11"/>
      <c r="J130" s="11"/>
      <c r="K130" s="11"/>
      <c r="L130" s="11"/>
      <c r="M130" s="11"/>
      <c r="N130" s="11"/>
      <c r="O130" s="11"/>
      <c r="P130" s="11"/>
      <c r="Q130" s="11"/>
      <c r="R130" s="11"/>
      <c r="S130" s="11"/>
      <c r="T130" s="11"/>
      <c r="U130" s="11"/>
      <c r="V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row>
    <row r="131" spans="1:52" ht="13.2">
      <c r="A131" s="11"/>
      <c r="B131" s="11"/>
      <c r="C131" s="11"/>
      <c r="D131" s="11"/>
      <c r="E131" s="11"/>
      <c r="F131" s="11"/>
      <c r="G131" s="11"/>
      <c r="H131" s="11"/>
      <c r="I131" s="11"/>
      <c r="J131" s="11"/>
      <c r="K131" s="11"/>
      <c r="L131" s="11"/>
      <c r="M131" s="11"/>
      <c r="N131" s="11"/>
      <c r="O131" s="11"/>
      <c r="P131" s="11"/>
      <c r="Q131" s="11"/>
      <c r="R131" s="11"/>
      <c r="S131" s="11"/>
      <c r="T131" s="11"/>
      <c r="U131" s="11"/>
      <c r="V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row>
    <row r="132" spans="1:52" ht="13.2">
      <c r="A132" s="11"/>
      <c r="B132" s="11"/>
      <c r="C132" s="11"/>
      <c r="D132" s="11"/>
      <c r="E132" s="11"/>
      <c r="F132" s="11"/>
      <c r="G132" s="11"/>
      <c r="H132" s="11"/>
      <c r="I132" s="11"/>
      <c r="J132" s="11"/>
      <c r="K132" s="11"/>
      <c r="L132" s="11"/>
      <c r="M132" s="11"/>
      <c r="N132" s="11"/>
      <c r="O132" s="11"/>
      <c r="P132" s="11"/>
      <c r="Q132" s="11"/>
      <c r="R132" s="11"/>
      <c r="S132" s="11"/>
      <c r="T132" s="11"/>
      <c r="U132" s="11"/>
      <c r="V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row>
    <row r="133" spans="1:52" ht="13.2">
      <c r="A133" s="11"/>
      <c r="B133" s="11"/>
      <c r="C133" s="11"/>
      <c r="D133" s="11"/>
      <c r="E133" s="11"/>
      <c r="F133" s="11"/>
      <c r="G133" s="11"/>
      <c r="H133" s="11"/>
      <c r="I133" s="11"/>
      <c r="J133" s="11"/>
      <c r="K133" s="11"/>
      <c r="L133" s="11"/>
      <c r="M133" s="11"/>
      <c r="N133" s="11"/>
      <c r="O133" s="11"/>
      <c r="P133" s="11"/>
      <c r="Q133" s="11"/>
      <c r="R133" s="11"/>
      <c r="S133" s="11"/>
      <c r="T133" s="11"/>
      <c r="U133" s="11"/>
      <c r="V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row>
    <row r="134" spans="1:52" ht="13.2">
      <c r="A134" s="11"/>
      <c r="B134" s="11"/>
      <c r="C134" s="11"/>
      <c r="D134" s="11"/>
      <c r="E134" s="11"/>
      <c r="F134" s="11"/>
      <c r="G134" s="11"/>
      <c r="H134" s="11"/>
      <c r="I134" s="11"/>
      <c r="J134" s="11"/>
      <c r="K134" s="11"/>
      <c r="L134" s="11"/>
      <c r="M134" s="11"/>
      <c r="N134" s="11"/>
      <c r="O134" s="11"/>
      <c r="P134" s="11"/>
      <c r="Q134" s="11"/>
      <c r="R134" s="11"/>
      <c r="S134" s="11"/>
      <c r="T134" s="11"/>
      <c r="U134" s="11"/>
      <c r="V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row>
    <row r="135" spans="1:52" ht="13.2">
      <c r="A135" s="11"/>
      <c r="B135" s="11"/>
      <c r="C135" s="11"/>
      <c r="D135" s="11"/>
      <c r="E135" s="11"/>
      <c r="F135" s="11"/>
      <c r="G135" s="11"/>
      <c r="H135" s="11"/>
      <c r="I135" s="11"/>
      <c r="J135" s="11"/>
      <c r="K135" s="11"/>
      <c r="L135" s="11"/>
      <c r="M135" s="11"/>
      <c r="N135" s="11"/>
      <c r="O135" s="11"/>
      <c r="P135" s="11"/>
      <c r="Q135" s="11"/>
      <c r="R135" s="11"/>
      <c r="S135" s="11"/>
      <c r="T135" s="11"/>
      <c r="U135" s="11"/>
      <c r="V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row>
    <row r="136" spans="1:52" ht="13.2">
      <c r="A136" s="11"/>
      <c r="B136" s="11"/>
      <c r="C136" s="11"/>
      <c r="D136" s="11"/>
      <c r="E136" s="11"/>
      <c r="F136" s="11"/>
      <c r="G136" s="11"/>
      <c r="H136" s="11"/>
      <c r="I136" s="11"/>
      <c r="J136" s="11"/>
      <c r="K136" s="11"/>
      <c r="L136" s="11"/>
      <c r="M136" s="11"/>
      <c r="N136" s="11"/>
      <c r="O136" s="11"/>
      <c r="P136" s="11"/>
      <c r="Q136" s="11"/>
      <c r="R136" s="11"/>
      <c r="S136" s="11"/>
      <c r="T136" s="11"/>
      <c r="U136" s="11"/>
      <c r="V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row>
    <row r="137" spans="1:52" ht="13.2">
      <c r="A137" s="11"/>
      <c r="B137" s="11"/>
      <c r="C137" s="11"/>
      <c r="D137" s="11"/>
      <c r="E137" s="11"/>
      <c r="F137" s="11"/>
      <c r="G137" s="11"/>
      <c r="H137" s="11"/>
      <c r="I137" s="11"/>
      <c r="J137" s="11"/>
      <c r="K137" s="11"/>
      <c r="L137" s="11"/>
      <c r="M137" s="11"/>
      <c r="N137" s="11"/>
      <c r="O137" s="11"/>
      <c r="P137" s="11"/>
      <c r="Q137" s="11"/>
      <c r="R137" s="11"/>
      <c r="S137" s="11"/>
      <c r="T137" s="11"/>
      <c r="U137" s="11"/>
      <c r="V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row>
    <row r="138" spans="1:52" ht="13.2">
      <c r="A138" s="11"/>
      <c r="B138" s="11"/>
      <c r="C138" s="11"/>
      <c r="D138" s="11"/>
      <c r="E138" s="11"/>
      <c r="F138" s="11"/>
      <c r="G138" s="11"/>
      <c r="H138" s="11"/>
      <c r="I138" s="11"/>
      <c r="J138" s="11"/>
      <c r="K138" s="11"/>
      <c r="L138" s="11"/>
      <c r="M138" s="11"/>
      <c r="N138" s="11"/>
      <c r="O138" s="11"/>
      <c r="P138" s="11"/>
      <c r="Q138" s="11"/>
      <c r="R138" s="11"/>
      <c r="S138" s="11"/>
      <c r="T138" s="11"/>
      <c r="U138" s="11"/>
      <c r="V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row>
    <row r="139" spans="1:52" ht="13.2">
      <c r="A139" s="11"/>
      <c r="B139" s="11"/>
      <c r="C139" s="11"/>
      <c r="D139" s="11"/>
      <c r="E139" s="11"/>
      <c r="F139" s="11"/>
      <c r="G139" s="11"/>
      <c r="H139" s="11"/>
      <c r="I139" s="11"/>
      <c r="J139" s="11"/>
      <c r="K139" s="11"/>
      <c r="L139" s="11"/>
      <c r="M139" s="11"/>
      <c r="N139" s="11"/>
      <c r="O139" s="11"/>
      <c r="P139" s="11"/>
      <c r="Q139" s="11"/>
      <c r="R139" s="11"/>
      <c r="S139" s="11"/>
      <c r="T139" s="11"/>
      <c r="U139" s="11"/>
      <c r="V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row>
    <row r="140" spans="1:52" ht="13.2">
      <c r="A140" s="11"/>
      <c r="B140" s="11"/>
      <c r="C140" s="11"/>
      <c r="D140" s="11"/>
      <c r="E140" s="11"/>
      <c r="F140" s="11"/>
      <c r="G140" s="11"/>
      <c r="H140" s="11"/>
      <c r="I140" s="11"/>
      <c r="J140" s="11"/>
      <c r="K140" s="11"/>
      <c r="L140" s="11"/>
      <c r="M140" s="11"/>
      <c r="N140" s="11"/>
      <c r="O140" s="11"/>
      <c r="P140" s="11"/>
      <c r="Q140" s="11"/>
      <c r="R140" s="11"/>
      <c r="S140" s="11"/>
      <c r="T140" s="11"/>
      <c r="U140" s="11"/>
      <c r="V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row>
    <row r="141" spans="1:52" ht="13.2">
      <c r="A141" s="11"/>
      <c r="B141" s="11"/>
      <c r="C141" s="11"/>
      <c r="D141" s="11"/>
      <c r="E141" s="11"/>
      <c r="F141" s="11"/>
      <c r="G141" s="11"/>
      <c r="H141" s="11"/>
      <c r="I141" s="11"/>
      <c r="J141" s="11"/>
      <c r="K141" s="11"/>
      <c r="L141" s="11"/>
      <c r="M141" s="11"/>
      <c r="N141" s="11"/>
      <c r="O141" s="11"/>
      <c r="P141" s="11"/>
      <c r="Q141" s="11"/>
      <c r="R141" s="11"/>
      <c r="S141" s="11"/>
      <c r="T141" s="11"/>
      <c r="U141" s="11"/>
      <c r="V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row>
    <row r="142" spans="1:52" ht="13.2">
      <c r="A142" s="11"/>
      <c r="B142" s="11"/>
      <c r="C142" s="11"/>
      <c r="D142" s="11"/>
      <c r="E142" s="11"/>
      <c r="F142" s="11"/>
      <c r="G142" s="11"/>
      <c r="H142" s="11"/>
      <c r="I142" s="11"/>
      <c r="J142" s="11"/>
      <c r="K142" s="11"/>
      <c r="L142" s="11"/>
      <c r="M142" s="11"/>
      <c r="N142" s="11"/>
      <c r="O142" s="11"/>
      <c r="P142" s="11"/>
      <c r="Q142" s="11"/>
      <c r="R142" s="11"/>
      <c r="S142" s="11"/>
      <c r="T142" s="11"/>
      <c r="U142" s="11"/>
      <c r="V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row>
    <row r="143" spans="1:52" ht="13.2">
      <c r="A143" s="11"/>
      <c r="B143" s="11"/>
      <c r="C143" s="11"/>
      <c r="D143" s="11"/>
      <c r="E143" s="11"/>
      <c r="F143" s="11"/>
      <c r="G143" s="11"/>
      <c r="H143" s="11"/>
      <c r="I143" s="11"/>
      <c r="J143" s="11"/>
      <c r="K143" s="11"/>
      <c r="L143" s="11"/>
      <c r="M143" s="11"/>
      <c r="N143" s="11"/>
      <c r="O143" s="11"/>
      <c r="P143" s="11"/>
      <c r="Q143" s="11"/>
      <c r="R143" s="11"/>
      <c r="S143" s="11"/>
      <c r="T143" s="11"/>
      <c r="U143" s="11"/>
      <c r="V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row>
    <row r="144" spans="1:52" ht="13.2">
      <c r="A144" s="11"/>
      <c r="B144" s="11"/>
      <c r="C144" s="11"/>
      <c r="D144" s="11"/>
      <c r="E144" s="11"/>
      <c r="F144" s="11"/>
      <c r="G144" s="11"/>
      <c r="H144" s="11"/>
      <c r="I144" s="11"/>
      <c r="J144" s="11"/>
      <c r="K144" s="11"/>
      <c r="L144" s="11"/>
      <c r="M144" s="11"/>
      <c r="N144" s="11"/>
      <c r="O144" s="11"/>
      <c r="P144" s="11"/>
      <c r="Q144" s="11"/>
      <c r="R144" s="11"/>
      <c r="S144" s="11"/>
      <c r="T144" s="11"/>
      <c r="U144" s="11"/>
      <c r="V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row>
    <row r="145" spans="1:52" ht="13.2">
      <c r="A145" s="11"/>
      <c r="B145" s="11"/>
      <c r="C145" s="11"/>
      <c r="D145" s="11"/>
      <c r="E145" s="11"/>
      <c r="F145" s="11"/>
      <c r="G145" s="11"/>
      <c r="H145" s="11"/>
      <c r="I145" s="11"/>
      <c r="J145" s="11"/>
      <c r="K145" s="11"/>
      <c r="L145" s="11"/>
      <c r="M145" s="11"/>
      <c r="N145" s="11"/>
      <c r="O145" s="11"/>
      <c r="P145" s="11"/>
      <c r="Q145" s="11"/>
      <c r="R145" s="11"/>
      <c r="S145" s="11"/>
      <c r="T145" s="11"/>
      <c r="U145" s="11"/>
      <c r="V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row>
    <row r="146" spans="1:52" ht="13.2">
      <c r="A146" s="11"/>
      <c r="B146" s="11"/>
      <c r="C146" s="11"/>
      <c r="D146" s="11"/>
      <c r="E146" s="11"/>
      <c r="F146" s="11"/>
      <c r="G146" s="11"/>
      <c r="H146" s="11"/>
      <c r="I146" s="11"/>
      <c r="J146" s="11"/>
      <c r="K146" s="11"/>
      <c r="L146" s="11"/>
      <c r="M146" s="11"/>
      <c r="N146" s="11"/>
      <c r="O146" s="11"/>
      <c r="P146" s="11"/>
      <c r="Q146" s="11"/>
      <c r="R146" s="11"/>
      <c r="S146" s="11"/>
      <c r="T146" s="11"/>
      <c r="U146" s="11"/>
      <c r="V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row>
    <row r="147" spans="1:52" ht="13.2">
      <c r="A147" s="11"/>
      <c r="B147" s="11"/>
      <c r="C147" s="11"/>
      <c r="D147" s="11"/>
      <c r="E147" s="11"/>
      <c r="F147" s="11"/>
      <c r="G147" s="11"/>
      <c r="H147" s="11"/>
      <c r="I147" s="11"/>
      <c r="J147" s="11"/>
      <c r="K147" s="11"/>
      <c r="L147" s="11"/>
      <c r="M147" s="11"/>
      <c r="N147" s="11"/>
      <c r="O147" s="11"/>
      <c r="P147" s="11"/>
      <c r="Q147" s="11"/>
      <c r="R147" s="11"/>
      <c r="S147" s="11"/>
      <c r="T147" s="11"/>
      <c r="U147" s="11"/>
      <c r="V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row>
    <row r="148" spans="1:52" ht="13.2">
      <c r="A148" s="11"/>
      <c r="B148" s="11"/>
      <c r="C148" s="11"/>
      <c r="D148" s="11"/>
      <c r="E148" s="11"/>
      <c r="F148" s="11"/>
      <c r="G148" s="11"/>
      <c r="H148" s="11"/>
      <c r="I148" s="11"/>
      <c r="J148" s="11"/>
      <c r="K148" s="11"/>
      <c r="L148" s="11"/>
      <c r="M148" s="11"/>
      <c r="N148" s="11"/>
      <c r="O148" s="11"/>
      <c r="P148" s="11"/>
      <c r="Q148" s="11"/>
      <c r="R148" s="11"/>
      <c r="S148" s="11"/>
      <c r="T148" s="11"/>
      <c r="U148" s="11"/>
      <c r="V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row>
    <row r="149" spans="1:52" ht="13.2">
      <c r="A149" s="11"/>
      <c r="B149" s="11"/>
      <c r="C149" s="11"/>
      <c r="D149" s="11"/>
      <c r="E149" s="11"/>
      <c r="F149" s="11"/>
      <c r="G149" s="11"/>
      <c r="H149" s="11"/>
      <c r="I149" s="11"/>
      <c r="J149" s="11"/>
      <c r="K149" s="11"/>
      <c r="L149" s="11"/>
      <c r="M149" s="11"/>
      <c r="N149" s="11"/>
      <c r="O149" s="11"/>
      <c r="P149" s="11"/>
      <c r="Q149" s="11"/>
      <c r="R149" s="11"/>
      <c r="S149" s="11"/>
      <c r="T149" s="11"/>
      <c r="U149" s="11"/>
      <c r="V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row>
    <row r="150" spans="1:52" ht="13.2">
      <c r="A150" s="11"/>
      <c r="B150" s="11"/>
      <c r="C150" s="11"/>
      <c r="D150" s="11"/>
      <c r="E150" s="11"/>
      <c r="F150" s="11"/>
      <c r="G150" s="11"/>
      <c r="H150" s="11"/>
      <c r="I150" s="11"/>
      <c r="J150" s="11"/>
      <c r="K150" s="11"/>
      <c r="L150" s="11"/>
      <c r="M150" s="11"/>
      <c r="N150" s="11"/>
      <c r="O150" s="11"/>
      <c r="P150" s="11"/>
      <c r="Q150" s="11"/>
      <c r="R150" s="11"/>
      <c r="S150" s="11"/>
      <c r="T150" s="11"/>
      <c r="U150" s="11"/>
      <c r="V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row>
    <row r="151" spans="1:52" ht="13.2">
      <c r="A151" s="11"/>
      <c r="B151" s="11"/>
      <c r="C151" s="11"/>
      <c r="D151" s="11"/>
      <c r="E151" s="11"/>
      <c r="F151" s="11"/>
      <c r="G151" s="11"/>
      <c r="H151" s="11"/>
      <c r="I151" s="11"/>
      <c r="J151" s="11"/>
      <c r="K151" s="11"/>
      <c r="L151" s="11"/>
      <c r="M151" s="11"/>
      <c r="N151" s="11"/>
      <c r="O151" s="11"/>
      <c r="P151" s="11"/>
      <c r="Q151" s="11"/>
      <c r="R151" s="11"/>
      <c r="S151" s="11"/>
      <c r="T151" s="11"/>
      <c r="U151" s="11"/>
      <c r="V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row>
    <row r="152" spans="1:52" ht="13.2">
      <c r="A152" s="11"/>
      <c r="B152" s="11"/>
      <c r="C152" s="11"/>
      <c r="D152" s="11"/>
      <c r="E152" s="11"/>
      <c r="F152" s="11"/>
      <c r="G152" s="11"/>
      <c r="H152" s="11"/>
      <c r="I152" s="11"/>
      <c r="J152" s="11"/>
      <c r="K152" s="11"/>
      <c r="L152" s="11"/>
      <c r="M152" s="11"/>
      <c r="N152" s="11"/>
      <c r="O152" s="11"/>
      <c r="P152" s="11"/>
      <c r="Q152" s="11"/>
      <c r="R152" s="11"/>
      <c r="S152" s="11"/>
      <c r="T152" s="11"/>
      <c r="U152" s="11"/>
      <c r="V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row>
    <row r="153" spans="1:52" ht="13.2">
      <c r="A153" s="11"/>
      <c r="B153" s="11"/>
      <c r="C153" s="11"/>
      <c r="D153" s="11"/>
      <c r="E153" s="11"/>
      <c r="F153" s="11"/>
      <c r="G153" s="11"/>
      <c r="H153" s="11"/>
      <c r="I153" s="11"/>
      <c r="J153" s="11"/>
      <c r="K153" s="11"/>
      <c r="L153" s="11"/>
      <c r="M153" s="11"/>
      <c r="N153" s="11"/>
      <c r="O153" s="11"/>
      <c r="P153" s="11"/>
      <c r="Q153" s="11"/>
      <c r="R153" s="11"/>
      <c r="S153" s="11"/>
      <c r="T153" s="11"/>
      <c r="U153" s="11"/>
      <c r="V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row>
    <row r="154" spans="1:52" ht="13.2">
      <c r="A154" s="11"/>
      <c r="B154" s="11"/>
      <c r="C154" s="11"/>
      <c r="D154" s="11"/>
      <c r="E154" s="11"/>
      <c r="F154" s="11"/>
      <c r="G154" s="11"/>
      <c r="H154" s="11"/>
      <c r="I154" s="11"/>
      <c r="J154" s="11"/>
      <c r="K154" s="11"/>
      <c r="L154" s="11"/>
      <c r="M154" s="11"/>
      <c r="N154" s="11"/>
      <c r="O154" s="11"/>
      <c r="P154" s="11"/>
      <c r="Q154" s="11"/>
      <c r="R154" s="11"/>
      <c r="S154" s="11"/>
      <c r="T154" s="11"/>
      <c r="U154" s="11"/>
      <c r="V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row>
    <row r="155" spans="1:52" ht="13.2">
      <c r="A155" s="11"/>
      <c r="B155" s="11"/>
      <c r="C155" s="11"/>
      <c r="D155" s="11"/>
      <c r="E155" s="11"/>
      <c r="F155" s="11"/>
      <c r="G155" s="11"/>
      <c r="H155" s="11"/>
      <c r="I155" s="11"/>
      <c r="J155" s="11"/>
      <c r="K155" s="11"/>
      <c r="L155" s="11"/>
      <c r="M155" s="11"/>
      <c r="N155" s="11"/>
      <c r="O155" s="11"/>
      <c r="P155" s="11"/>
      <c r="Q155" s="11"/>
      <c r="R155" s="11"/>
      <c r="S155" s="11"/>
      <c r="T155" s="11"/>
      <c r="U155" s="11"/>
      <c r="V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row>
    <row r="156" spans="1:52" ht="13.2">
      <c r="A156" s="11"/>
      <c r="B156" s="11"/>
      <c r="C156" s="11"/>
      <c r="D156" s="11"/>
      <c r="E156" s="11"/>
      <c r="F156" s="11"/>
      <c r="G156" s="11"/>
      <c r="H156" s="11"/>
      <c r="I156" s="11"/>
      <c r="J156" s="11"/>
      <c r="K156" s="11"/>
      <c r="L156" s="11"/>
      <c r="M156" s="11"/>
      <c r="N156" s="11"/>
      <c r="O156" s="11"/>
      <c r="P156" s="11"/>
      <c r="Q156" s="11"/>
      <c r="R156" s="11"/>
      <c r="S156" s="11"/>
      <c r="T156" s="11"/>
      <c r="U156" s="11"/>
      <c r="V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row>
    <row r="157" spans="1:52" ht="13.2">
      <c r="A157" s="11"/>
      <c r="B157" s="11"/>
      <c r="C157" s="11"/>
      <c r="D157" s="11"/>
      <c r="E157" s="11"/>
      <c r="F157" s="11"/>
      <c r="G157" s="11"/>
      <c r="H157" s="11"/>
      <c r="I157" s="11"/>
      <c r="J157" s="11"/>
      <c r="K157" s="11"/>
      <c r="L157" s="11"/>
      <c r="M157" s="11"/>
      <c r="N157" s="11"/>
      <c r="O157" s="11"/>
      <c r="P157" s="11"/>
      <c r="Q157" s="11"/>
      <c r="R157" s="11"/>
      <c r="S157" s="11"/>
      <c r="T157" s="11"/>
      <c r="U157" s="11"/>
      <c r="V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row>
    <row r="158" spans="1:52" ht="13.2">
      <c r="A158" s="11"/>
      <c r="B158" s="11"/>
      <c r="C158" s="11"/>
      <c r="D158" s="11"/>
      <c r="E158" s="11"/>
      <c r="F158" s="11"/>
      <c r="G158" s="11"/>
      <c r="H158" s="11"/>
      <c r="I158" s="11"/>
      <c r="J158" s="11"/>
      <c r="K158" s="11"/>
      <c r="L158" s="11"/>
      <c r="M158" s="11"/>
      <c r="N158" s="11"/>
      <c r="O158" s="11"/>
      <c r="P158" s="11"/>
      <c r="Q158" s="11"/>
      <c r="R158" s="11"/>
      <c r="S158" s="11"/>
      <c r="T158" s="11"/>
      <c r="U158" s="11"/>
      <c r="V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row>
    <row r="159" spans="1:52" ht="13.2">
      <c r="A159" s="11"/>
      <c r="B159" s="11"/>
      <c r="C159" s="11"/>
      <c r="D159" s="11"/>
      <c r="E159" s="11"/>
      <c r="F159" s="11"/>
      <c r="G159" s="11"/>
      <c r="H159" s="11"/>
      <c r="I159" s="11"/>
      <c r="J159" s="11"/>
      <c r="K159" s="11"/>
      <c r="L159" s="11"/>
      <c r="M159" s="11"/>
      <c r="N159" s="11"/>
      <c r="O159" s="11"/>
      <c r="P159" s="11"/>
      <c r="Q159" s="11"/>
      <c r="R159" s="11"/>
      <c r="S159" s="11"/>
      <c r="T159" s="11"/>
      <c r="U159" s="11"/>
      <c r="V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row>
    <row r="160" spans="1:52" ht="13.2">
      <c r="A160" s="11"/>
      <c r="B160" s="11"/>
      <c r="C160" s="11"/>
      <c r="D160" s="11"/>
      <c r="E160" s="11"/>
      <c r="F160" s="11"/>
      <c r="G160" s="11"/>
      <c r="H160" s="11"/>
      <c r="I160" s="11"/>
      <c r="J160" s="11"/>
      <c r="K160" s="11"/>
      <c r="L160" s="11"/>
      <c r="M160" s="11"/>
      <c r="N160" s="11"/>
      <c r="O160" s="11"/>
      <c r="P160" s="11"/>
      <c r="Q160" s="11"/>
      <c r="R160" s="11"/>
      <c r="S160" s="11"/>
      <c r="T160" s="11"/>
      <c r="U160" s="11"/>
      <c r="V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row>
    <row r="161" spans="1:52" ht="13.2">
      <c r="A161" s="11"/>
      <c r="B161" s="11"/>
      <c r="C161" s="11"/>
      <c r="D161" s="11"/>
      <c r="E161" s="11"/>
      <c r="F161" s="11"/>
      <c r="G161" s="11"/>
      <c r="H161" s="11"/>
      <c r="I161" s="11"/>
      <c r="J161" s="11"/>
      <c r="K161" s="11"/>
      <c r="L161" s="11"/>
      <c r="M161" s="11"/>
      <c r="N161" s="11"/>
      <c r="O161" s="11"/>
      <c r="P161" s="11"/>
      <c r="Q161" s="11"/>
      <c r="R161" s="11"/>
      <c r="S161" s="11"/>
      <c r="T161" s="11"/>
      <c r="U161" s="11"/>
      <c r="V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row>
    <row r="162" spans="1:52" ht="13.2">
      <c r="A162" s="11"/>
      <c r="B162" s="11"/>
      <c r="C162" s="11"/>
      <c r="D162" s="11"/>
      <c r="E162" s="11"/>
      <c r="F162" s="11"/>
      <c r="G162" s="11"/>
      <c r="H162" s="11"/>
      <c r="I162" s="11"/>
      <c r="J162" s="11"/>
      <c r="K162" s="11"/>
      <c r="L162" s="11"/>
      <c r="M162" s="11"/>
      <c r="N162" s="11"/>
      <c r="O162" s="11"/>
      <c r="P162" s="11"/>
      <c r="Q162" s="11"/>
      <c r="R162" s="11"/>
      <c r="S162" s="11"/>
      <c r="T162" s="11"/>
      <c r="U162" s="11"/>
      <c r="V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row>
    <row r="163" spans="1:52" ht="13.2">
      <c r="A163" s="11"/>
      <c r="B163" s="11"/>
      <c r="C163" s="11"/>
      <c r="D163" s="11"/>
      <c r="E163" s="11"/>
      <c r="F163" s="11"/>
      <c r="G163" s="11"/>
      <c r="H163" s="11"/>
      <c r="I163" s="11"/>
      <c r="J163" s="11"/>
      <c r="K163" s="11"/>
      <c r="L163" s="11"/>
      <c r="M163" s="11"/>
      <c r="N163" s="11"/>
      <c r="O163" s="11"/>
      <c r="P163" s="11"/>
      <c r="Q163" s="11"/>
      <c r="R163" s="11"/>
      <c r="S163" s="11"/>
      <c r="T163" s="11"/>
      <c r="U163" s="11"/>
      <c r="V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row>
    <row r="164" spans="1:52" ht="13.2">
      <c r="A164" s="11"/>
      <c r="B164" s="11"/>
      <c r="C164" s="11"/>
      <c r="D164" s="11"/>
      <c r="E164" s="11"/>
      <c r="F164" s="11"/>
      <c r="G164" s="11"/>
      <c r="H164" s="11"/>
      <c r="I164" s="11"/>
      <c r="J164" s="11"/>
      <c r="K164" s="11"/>
      <c r="L164" s="11"/>
      <c r="M164" s="11"/>
      <c r="N164" s="11"/>
      <c r="O164" s="11"/>
      <c r="P164" s="11"/>
      <c r="Q164" s="11"/>
      <c r="R164" s="11"/>
      <c r="S164" s="11"/>
      <c r="T164" s="11"/>
      <c r="U164" s="11"/>
      <c r="V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row>
    <row r="165" spans="1:52" ht="13.2">
      <c r="A165" s="11"/>
      <c r="B165" s="11"/>
      <c r="C165" s="11"/>
      <c r="D165" s="11"/>
      <c r="E165" s="11"/>
      <c r="F165" s="11"/>
      <c r="G165" s="11"/>
      <c r="H165" s="11"/>
      <c r="I165" s="11"/>
      <c r="J165" s="11"/>
      <c r="K165" s="11"/>
      <c r="L165" s="11"/>
      <c r="M165" s="11"/>
      <c r="N165" s="11"/>
      <c r="O165" s="11"/>
      <c r="P165" s="11"/>
      <c r="Q165" s="11"/>
      <c r="R165" s="11"/>
      <c r="S165" s="11"/>
      <c r="T165" s="11"/>
      <c r="U165" s="11"/>
      <c r="V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row>
    <row r="166" spans="1:52" ht="13.2">
      <c r="A166" s="11"/>
      <c r="B166" s="11"/>
      <c r="C166" s="11"/>
      <c r="D166" s="11"/>
      <c r="E166" s="11"/>
      <c r="F166" s="11"/>
      <c r="G166" s="11"/>
      <c r="H166" s="11"/>
      <c r="I166" s="11"/>
      <c r="J166" s="11"/>
      <c r="K166" s="11"/>
      <c r="L166" s="11"/>
      <c r="M166" s="11"/>
      <c r="N166" s="11"/>
      <c r="O166" s="11"/>
      <c r="P166" s="11"/>
      <c r="Q166" s="11"/>
      <c r="R166" s="11"/>
      <c r="S166" s="11"/>
      <c r="T166" s="11"/>
      <c r="U166" s="11"/>
      <c r="V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row>
    <row r="167" spans="1:52" ht="13.2">
      <c r="A167" s="11"/>
      <c r="B167" s="11"/>
      <c r="C167" s="11"/>
      <c r="D167" s="11"/>
      <c r="E167" s="11"/>
      <c r="F167" s="11"/>
      <c r="G167" s="11"/>
      <c r="H167" s="11"/>
      <c r="I167" s="11"/>
      <c r="J167" s="11"/>
      <c r="K167" s="11"/>
      <c r="L167" s="11"/>
      <c r="M167" s="11"/>
      <c r="N167" s="11"/>
      <c r="O167" s="11"/>
      <c r="P167" s="11"/>
      <c r="Q167" s="11"/>
      <c r="R167" s="11"/>
      <c r="S167" s="11"/>
      <c r="T167" s="11"/>
      <c r="U167" s="11"/>
      <c r="V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row>
    <row r="168" spans="1:52" ht="13.2">
      <c r="A168" s="11"/>
      <c r="B168" s="11"/>
      <c r="C168" s="11"/>
      <c r="D168" s="11"/>
      <c r="E168" s="11"/>
      <c r="F168" s="11"/>
      <c r="G168" s="11"/>
      <c r="H168" s="11"/>
      <c r="I168" s="11"/>
      <c r="J168" s="11"/>
      <c r="K168" s="11"/>
      <c r="L168" s="11"/>
      <c r="M168" s="11"/>
      <c r="N168" s="11"/>
      <c r="O168" s="11"/>
      <c r="P168" s="11"/>
      <c r="Q168" s="11"/>
      <c r="R168" s="11"/>
      <c r="S168" s="11"/>
      <c r="T168" s="11"/>
      <c r="U168" s="11"/>
      <c r="V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row>
    <row r="169" spans="1:52" ht="13.2">
      <c r="A169" s="11"/>
      <c r="B169" s="11"/>
      <c r="C169" s="11"/>
      <c r="D169" s="11"/>
      <c r="E169" s="11"/>
      <c r="F169" s="11"/>
      <c r="G169" s="11"/>
      <c r="H169" s="11"/>
      <c r="I169" s="11"/>
      <c r="J169" s="11"/>
      <c r="K169" s="11"/>
      <c r="L169" s="11"/>
      <c r="M169" s="11"/>
      <c r="N169" s="11"/>
      <c r="O169" s="11"/>
      <c r="P169" s="11"/>
      <c r="Q169" s="11"/>
      <c r="R169" s="11"/>
      <c r="S169" s="11"/>
      <c r="T169" s="11"/>
      <c r="U169" s="11"/>
      <c r="V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row>
    <row r="170" spans="1:52" ht="13.2">
      <c r="A170" s="11"/>
      <c r="B170" s="11"/>
      <c r="C170" s="11"/>
      <c r="D170" s="11"/>
      <c r="E170" s="11"/>
      <c r="F170" s="11"/>
      <c r="G170" s="11"/>
      <c r="H170" s="11"/>
      <c r="I170" s="11"/>
      <c r="J170" s="11"/>
      <c r="K170" s="11"/>
      <c r="L170" s="11"/>
      <c r="M170" s="11"/>
      <c r="N170" s="11"/>
      <c r="O170" s="11"/>
      <c r="P170" s="11"/>
      <c r="Q170" s="11"/>
      <c r="R170" s="11"/>
      <c r="S170" s="11"/>
      <c r="T170" s="11"/>
      <c r="U170" s="11"/>
      <c r="V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row>
    <row r="171" spans="1:52" ht="13.2">
      <c r="A171" s="11"/>
      <c r="B171" s="11"/>
      <c r="C171" s="11"/>
      <c r="D171" s="11"/>
      <c r="E171" s="11"/>
      <c r="F171" s="11"/>
      <c r="G171" s="11"/>
      <c r="H171" s="11"/>
      <c r="I171" s="11"/>
      <c r="J171" s="11"/>
      <c r="K171" s="11"/>
      <c r="L171" s="11"/>
      <c r="M171" s="11"/>
      <c r="N171" s="11"/>
      <c r="O171" s="11"/>
      <c r="P171" s="11"/>
      <c r="Q171" s="11"/>
      <c r="R171" s="11"/>
      <c r="S171" s="11"/>
      <c r="T171" s="11"/>
      <c r="U171" s="11"/>
      <c r="V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row>
    <row r="172" spans="1:52" ht="13.2">
      <c r="A172" s="11"/>
      <c r="B172" s="11"/>
      <c r="C172" s="11"/>
      <c r="D172" s="11"/>
      <c r="E172" s="11"/>
      <c r="F172" s="11"/>
      <c r="G172" s="11"/>
      <c r="H172" s="11"/>
      <c r="I172" s="11"/>
      <c r="J172" s="11"/>
      <c r="K172" s="11"/>
      <c r="L172" s="11"/>
      <c r="M172" s="11"/>
      <c r="N172" s="11"/>
      <c r="O172" s="11"/>
      <c r="P172" s="11"/>
      <c r="Q172" s="11"/>
      <c r="R172" s="11"/>
      <c r="S172" s="11"/>
      <c r="T172" s="11"/>
      <c r="U172" s="11"/>
      <c r="V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row>
    <row r="173" spans="1:52" ht="13.2">
      <c r="A173" s="11"/>
      <c r="B173" s="11"/>
      <c r="C173" s="11"/>
      <c r="D173" s="11"/>
      <c r="E173" s="11"/>
      <c r="F173" s="11"/>
      <c r="G173" s="11"/>
      <c r="H173" s="11"/>
      <c r="I173" s="11"/>
      <c r="J173" s="11"/>
      <c r="K173" s="11"/>
      <c r="L173" s="11"/>
      <c r="M173" s="11"/>
      <c r="N173" s="11"/>
      <c r="O173" s="11"/>
      <c r="P173" s="11"/>
      <c r="Q173" s="11"/>
      <c r="R173" s="11"/>
      <c r="S173" s="11"/>
      <c r="T173" s="11"/>
      <c r="U173" s="11"/>
      <c r="V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row>
    <row r="174" spans="1:52" ht="13.2">
      <c r="A174" s="11"/>
      <c r="B174" s="11"/>
      <c r="C174" s="11"/>
      <c r="D174" s="11"/>
      <c r="E174" s="11"/>
      <c r="F174" s="11"/>
      <c r="G174" s="11"/>
      <c r="H174" s="11"/>
      <c r="I174" s="11"/>
      <c r="J174" s="11"/>
      <c r="K174" s="11"/>
      <c r="L174" s="11"/>
      <c r="M174" s="11"/>
      <c r="N174" s="11"/>
      <c r="O174" s="11"/>
      <c r="P174" s="11"/>
      <c r="Q174" s="11"/>
      <c r="R174" s="11"/>
      <c r="S174" s="11"/>
      <c r="T174" s="11"/>
      <c r="U174" s="11"/>
      <c r="V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row>
    <row r="175" spans="1:52" ht="13.2">
      <c r="A175" s="11"/>
      <c r="B175" s="11"/>
      <c r="C175" s="11"/>
      <c r="D175" s="11"/>
      <c r="E175" s="11"/>
      <c r="F175" s="11"/>
      <c r="G175" s="11"/>
      <c r="H175" s="11"/>
      <c r="I175" s="11"/>
      <c r="J175" s="11"/>
      <c r="K175" s="11"/>
      <c r="L175" s="11"/>
      <c r="M175" s="11"/>
      <c r="N175" s="11"/>
      <c r="O175" s="11"/>
      <c r="P175" s="11"/>
      <c r="Q175" s="11"/>
      <c r="R175" s="11"/>
      <c r="S175" s="11"/>
      <c r="T175" s="11"/>
      <c r="U175" s="11"/>
      <c r="V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row>
    <row r="176" spans="1:52" ht="13.2">
      <c r="A176" s="11"/>
      <c r="B176" s="11"/>
      <c r="C176" s="11"/>
      <c r="D176" s="11"/>
      <c r="E176" s="11"/>
      <c r="F176" s="11"/>
      <c r="G176" s="11"/>
      <c r="H176" s="11"/>
      <c r="I176" s="11"/>
      <c r="J176" s="11"/>
      <c r="K176" s="11"/>
      <c r="L176" s="11"/>
      <c r="M176" s="11"/>
      <c r="N176" s="11"/>
      <c r="O176" s="11"/>
      <c r="P176" s="11"/>
      <c r="Q176" s="11"/>
      <c r="R176" s="11"/>
      <c r="S176" s="11"/>
      <c r="T176" s="11"/>
      <c r="U176" s="11"/>
      <c r="V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row>
    <row r="177" spans="1:52" ht="13.2">
      <c r="A177" s="11"/>
      <c r="B177" s="11"/>
      <c r="C177" s="11"/>
      <c r="D177" s="11"/>
      <c r="E177" s="11"/>
      <c r="F177" s="11"/>
      <c r="G177" s="11"/>
      <c r="H177" s="11"/>
      <c r="I177" s="11"/>
      <c r="J177" s="11"/>
      <c r="K177" s="11"/>
      <c r="L177" s="11"/>
      <c r="M177" s="11"/>
      <c r="N177" s="11"/>
      <c r="O177" s="11"/>
      <c r="P177" s="11"/>
      <c r="Q177" s="11"/>
      <c r="R177" s="11"/>
      <c r="S177" s="11"/>
      <c r="T177" s="11"/>
      <c r="U177" s="11"/>
      <c r="V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row>
    <row r="178" spans="1:52" ht="13.2">
      <c r="A178" s="11"/>
      <c r="B178" s="11"/>
      <c r="C178" s="11"/>
      <c r="D178" s="11"/>
      <c r="E178" s="11"/>
      <c r="F178" s="11"/>
      <c r="G178" s="11"/>
      <c r="H178" s="11"/>
      <c r="I178" s="11"/>
      <c r="J178" s="11"/>
      <c r="K178" s="11"/>
      <c r="L178" s="11"/>
      <c r="M178" s="11"/>
      <c r="N178" s="11"/>
      <c r="O178" s="11"/>
      <c r="P178" s="11"/>
      <c r="Q178" s="11"/>
      <c r="R178" s="11"/>
      <c r="S178" s="11"/>
      <c r="T178" s="11"/>
      <c r="U178" s="11"/>
      <c r="V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row>
    <row r="179" spans="1:52" ht="13.2">
      <c r="A179" s="11"/>
      <c r="B179" s="11"/>
      <c r="C179" s="11"/>
      <c r="D179" s="11"/>
      <c r="E179" s="11"/>
      <c r="F179" s="11"/>
      <c r="G179" s="11"/>
      <c r="H179" s="11"/>
      <c r="I179" s="11"/>
      <c r="J179" s="11"/>
      <c r="K179" s="11"/>
      <c r="L179" s="11"/>
      <c r="M179" s="11"/>
      <c r="N179" s="11"/>
      <c r="O179" s="11"/>
      <c r="P179" s="11"/>
      <c r="Q179" s="11"/>
      <c r="R179" s="11"/>
      <c r="S179" s="11"/>
      <c r="T179" s="11"/>
      <c r="U179" s="11"/>
      <c r="V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row>
    <row r="180" spans="1:52" ht="13.2">
      <c r="A180" s="11"/>
      <c r="B180" s="11"/>
      <c r="C180" s="11"/>
      <c r="D180" s="11"/>
      <c r="E180" s="11"/>
      <c r="F180" s="11"/>
      <c r="G180" s="11"/>
      <c r="H180" s="11"/>
      <c r="I180" s="11"/>
      <c r="J180" s="11"/>
      <c r="K180" s="11"/>
      <c r="L180" s="11"/>
      <c r="M180" s="11"/>
      <c r="N180" s="11"/>
      <c r="O180" s="11"/>
      <c r="P180" s="11"/>
      <c r="Q180" s="11"/>
      <c r="R180" s="11"/>
      <c r="S180" s="11"/>
      <c r="T180" s="11"/>
      <c r="U180" s="11"/>
      <c r="V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row>
    <row r="181" spans="1:52" ht="13.2">
      <c r="A181" s="11"/>
      <c r="B181" s="11"/>
      <c r="C181" s="11"/>
      <c r="D181" s="11"/>
      <c r="E181" s="11"/>
      <c r="F181" s="11"/>
      <c r="G181" s="11"/>
      <c r="H181" s="11"/>
      <c r="I181" s="11"/>
      <c r="J181" s="11"/>
      <c r="K181" s="11"/>
      <c r="L181" s="11"/>
      <c r="M181" s="11"/>
      <c r="N181" s="11"/>
      <c r="O181" s="11"/>
      <c r="P181" s="11"/>
      <c r="Q181" s="11"/>
      <c r="R181" s="11"/>
      <c r="S181" s="11"/>
      <c r="T181" s="11"/>
      <c r="U181" s="11"/>
      <c r="V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row>
    <row r="182" spans="1:52" ht="13.2">
      <c r="A182" s="11"/>
      <c r="B182" s="11"/>
      <c r="C182" s="11"/>
      <c r="D182" s="11"/>
      <c r="E182" s="11"/>
      <c r="F182" s="11"/>
      <c r="G182" s="11"/>
      <c r="H182" s="11"/>
      <c r="I182" s="11"/>
      <c r="J182" s="11"/>
      <c r="K182" s="11"/>
      <c r="L182" s="11"/>
      <c r="M182" s="11"/>
      <c r="N182" s="11"/>
      <c r="O182" s="11"/>
      <c r="P182" s="11"/>
      <c r="Q182" s="11"/>
      <c r="R182" s="11"/>
      <c r="S182" s="11"/>
      <c r="T182" s="11"/>
      <c r="U182" s="11"/>
      <c r="V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row>
    <row r="183" spans="1:52" ht="13.2">
      <c r="A183" s="11"/>
      <c r="B183" s="11"/>
      <c r="C183" s="11"/>
      <c r="D183" s="11"/>
      <c r="E183" s="11"/>
      <c r="F183" s="11"/>
      <c r="G183" s="11"/>
      <c r="H183" s="11"/>
      <c r="I183" s="11"/>
      <c r="J183" s="11"/>
      <c r="K183" s="11"/>
      <c r="L183" s="11"/>
      <c r="M183" s="11"/>
      <c r="N183" s="11"/>
      <c r="O183" s="11"/>
      <c r="P183" s="11"/>
      <c r="Q183" s="11"/>
      <c r="R183" s="11"/>
      <c r="S183" s="11"/>
      <c r="T183" s="11"/>
      <c r="U183" s="11"/>
      <c r="V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row>
    <row r="184" spans="1:52" ht="13.2">
      <c r="A184" s="11"/>
      <c r="B184" s="11"/>
      <c r="C184" s="11"/>
      <c r="D184" s="11"/>
      <c r="E184" s="11"/>
      <c r="F184" s="11"/>
      <c r="G184" s="11"/>
      <c r="H184" s="11"/>
      <c r="I184" s="11"/>
      <c r="J184" s="11"/>
      <c r="K184" s="11"/>
      <c r="L184" s="11"/>
      <c r="M184" s="11"/>
      <c r="N184" s="11"/>
      <c r="O184" s="11"/>
      <c r="P184" s="11"/>
      <c r="Q184" s="11"/>
      <c r="R184" s="11"/>
      <c r="S184" s="11"/>
      <c r="T184" s="11"/>
      <c r="U184" s="11"/>
      <c r="V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row>
    <row r="185" spans="1:52" ht="13.2">
      <c r="A185" s="11"/>
      <c r="B185" s="11"/>
      <c r="C185" s="11"/>
      <c r="D185" s="11"/>
      <c r="E185" s="11"/>
      <c r="F185" s="11"/>
      <c r="G185" s="11"/>
      <c r="H185" s="11"/>
      <c r="I185" s="11"/>
      <c r="J185" s="11"/>
      <c r="K185" s="11"/>
      <c r="L185" s="11"/>
      <c r="M185" s="11"/>
      <c r="N185" s="11"/>
      <c r="O185" s="11"/>
      <c r="P185" s="11"/>
      <c r="Q185" s="11"/>
      <c r="R185" s="11"/>
      <c r="S185" s="11"/>
      <c r="T185" s="11"/>
      <c r="U185" s="11"/>
      <c r="V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row>
    <row r="186" spans="1:52" ht="13.2">
      <c r="A186" s="11"/>
      <c r="B186" s="11"/>
      <c r="C186" s="11"/>
      <c r="D186" s="11"/>
      <c r="E186" s="11"/>
      <c r="F186" s="11"/>
      <c r="G186" s="11"/>
      <c r="H186" s="11"/>
      <c r="I186" s="11"/>
      <c r="J186" s="11"/>
      <c r="K186" s="11"/>
      <c r="L186" s="11"/>
      <c r="M186" s="11"/>
      <c r="N186" s="11"/>
      <c r="O186" s="11"/>
      <c r="P186" s="11"/>
      <c r="Q186" s="11"/>
      <c r="R186" s="11"/>
      <c r="S186" s="11"/>
      <c r="T186" s="11"/>
      <c r="U186" s="11"/>
      <c r="V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row>
    <row r="187" spans="1:52" ht="13.2">
      <c r="A187" s="11"/>
      <c r="B187" s="11"/>
      <c r="C187" s="11"/>
      <c r="D187" s="11"/>
      <c r="E187" s="11"/>
      <c r="F187" s="11"/>
      <c r="G187" s="11"/>
      <c r="H187" s="11"/>
      <c r="I187" s="11"/>
      <c r="J187" s="11"/>
      <c r="K187" s="11"/>
      <c r="L187" s="11"/>
      <c r="M187" s="11"/>
      <c r="N187" s="11"/>
      <c r="O187" s="11"/>
      <c r="P187" s="11"/>
      <c r="Q187" s="11"/>
      <c r="R187" s="11"/>
      <c r="S187" s="11"/>
      <c r="T187" s="11"/>
      <c r="U187" s="11"/>
      <c r="V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row>
    <row r="188" spans="1:52" ht="13.2">
      <c r="A188" s="11"/>
      <c r="B188" s="11"/>
      <c r="C188" s="11"/>
      <c r="D188" s="11"/>
      <c r="E188" s="11"/>
      <c r="F188" s="11"/>
      <c r="G188" s="11"/>
      <c r="H188" s="11"/>
      <c r="I188" s="11"/>
      <c r="J188" s="11"/>
      <c r="K188" s="11"/>
      <c r="L188" s="11"/>
      <c r="M188" s="11"/>
      <c r="N188" s="11"/>
      <c r="O188" s="11"/>
      <c r="P188" s="11"/>
      <c r="Q188" s="11"/>
      <c r="R188" s="11"/>
      <c r="S188" s="11"/>
      <c r="T188" s="11"/>
      <c r="U188" s="11"/>
      <c r="V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row>
    <row r="189" spans="1:52" ht="13.2">
      <c r="A189" s="11"/>
      <c r="B189" s="11"/>
      <c r="C189" s="11"/>
      <c r="D189" s="11"/>
      <c r="E189" s="11"/>
      <c r="F189" s="11"/>
      <c r="G189" s="11"/>
      <c r="H189" s="11"/>
      <c r="I189" s="11"/>
      <c r="J189" s="11"/>
      <c r="K189" s="11"/>
      <c r="L189" s="11"/>
      <c r="M189" s="11"/>
      <c r="N189" s="11"/>
      <c r="O189" s="11"/>
      <c r="P189" s="11"/>
      <c r="Q189" s="11"/>
      <c r="R189" s="11"/>
      <c r="S189" s="11"/>
      <c r="T189" s="11"/>
      <c r="U189" s="11"/>
      <c r="V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row>
    <row r="190" spans="1:52" ht="13.2">
      <c r="A190" s="11"/>
      <c r="B190" s="11"/>
      <c r="C190" s="11"/>
      <c r="D190" s="11"/>
      <c r="E190" s="11"/>
      <c r="F190" s="11"/>
      <c r="G190" s="11"/>
      <c r="H190" s="11"/>
      <c r="I190" s="11"/>
      <c r="J190" s="11"/>
      <c r="K190" s="11"/>
      <c r="L190" s="11"/>
      <c r="M190" s="11"/>
      <c r="N190" s="11"/>
      <c r="O190" s="11"/>
      <c r="P190" s="11"/>
      <c r="Q190" s="11"/>
      <c r="R190" s="11"/>
      <c r="S190" s="11"/>
      <c r="T190" s="11"/>
      <c r="U190" s="11"/>
      <c r="V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row>
    <row r="191" spans="1:52" ht="13.2">
      <c r="A191" s="11"/>
      <c r="B191" s="11"/>
      <c r="C191" s="11"/>
      <c r="D191" s="11"/>
      <c r="E191" s="11"/>
      <c r="F191" s="11"/>
      <c r="G191" s="11"/>
      <c r="H191" s="11"/>
      <c r="I191" s="11"/>
      <c r="J191" s="11"/>
      <c r="K191" s="11"/>
      <c r="L191" s="11"/>
      <c r="M191" s="11"/>
      <c r="N191" s="11"/>
      <c r="O191" s="11"/>
      <c r="P191" s="11"/>
      <c r="Q191" s="11"/>
      <c r="R191" s="11"/>
      <c r="S191" s="11"/>
      <c r="T191" s="11"/>
      <c r="U191" s="11"/>
      <c r="V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row>
    <row r="192" spans="1:52" ht="13.2">
      <c r="A192" s="11"/>
      <c r="B192" s="11"/>
      <c r="C192" s="11"/>
      <c r="D192" s="11"/>
      <c r="E192" s="11"/>
      <c r="F192" s="11"/>
      <c r="G192" s="11"/>
      <c r="H192" s="11"/>
      <c r="I192" s="11"/>
      <c r="J192" s="11"/>
      <c r="K192" s="11"/>
      <c r="L192" s="11"/>
      <c r="M192" s="11"/>
      <c r="N192" s="11"/>
      <c r="O192" s="11"/>
      <c r="P192" s="11"/>
      <c r="Q192" s="11"/>
      <c r="R192" s="11"/>
      <c r="S192" s="11"/>
      <c r="T192" s="11"/>
      <c r="U192" s="11"/>
      <c r="V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row>
    <row r="193" spans="1:52" ht="13.2">
      <c r="A193" s="11"/>
      <c r="B193" s="11"/>
      <c r="C193" s="11"/>
      <c r="D193" s="11"/>
      <c r="E193" s="11"/>
      <c r="F193" s="11"/>
      <c r="G193" s="11"/>
      <c r="H193" s="11"/>
      <c r="I193" s="11"/>
      <c r="J193" s="11"/>
      <c r="K193" s="11"/>
      <c r="L193" s="11"/>
      <c r="M193" s="11"/>
      <c r="N193" s="11"/>
      <c r="O193" s="11"/>
      <c r="P193" s="11"/>
      <c r="Q193" s="11"/>
      <c r="R193" s="11"/>
      <c r="S193" s="11"/>
      <c r="T193" s="11"/>
      <c r="U193" s="11"/>
      <c r="V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row>
    <row r="194" spans="1:52" ht="13.2">
      <c r="A194" s="11"/>
      <c r="B194" s="11"/>
      <c r="C194" s="11"/>
      <c r="D194" s="11"/>
      <c r="E194" s="11"/>
      <c r="F194" s="11"/>
      <c r="G194" s="11"/>
      <c r="H194" s="11"/>
      <c r="I194" s="11"/>
      <c r="J194" s="11"/>
      <c r="K194" s="11"/>
      <c r="L194" s="11"/>
      <c r="M194" s="11"/>
      <c r="N194" s="11"/>
      <c r="O194" s="11"/>
      <c r="P194" s="11"/>
      <c r="Q194" s="11"/>
      <c r="R194" s="11"/>
      <c r="S194" s="11"/>
      <c r="T194" s="11"/>
      <c r="U194" s="11"/>
      <c r="V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row>
    <row r="195" spans="1:52" ht="13.2">
      <c r="A195" s="11"/>
      <c r="B195" s="11"/>
      <c r="C195" s="11"/>
      <c r="D195" s="11"/>
      <c r="E195" s="11"/>
      <c r="F195" s="11"/>
      <c r="G195" s="11"/>
      <c r="H195" s="11"/>
      <c r="I195" s="11"/>
      <c r="J195" s="11"/>
      <c r="K195" s="11"/>
      <c r="L195" s="11"/>
      <c r="M195" s="11"/>
      <c r="N195" s="11"/>
      <c r="O195" s="11"/>
      <c r="P195" s="11"/>
      <c r="Q195" s="11"/>
      <c r="R195" s="11"/>
      <c r="S195" s="11"/>
      <c r="T195" s="11"/>
      <c r="U195" s="11"/>
      <c r="V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row>
    <row r="196" spans="1:52" ht="13.2">
      <c r="A196" s="11"/>
      <c r="B196" s="11"/>
      <c r="C196" s="11"/>
      <c r="D196" s="11"/>
      <c r="E196" s="11"/>
      <c r="F196" s="11"/>
      <c r="G196" s="11"/>
      <c r="H196" s="11"/>
      <c r="I196" s="11"/>
      <c r="J196" s="11"/>
      <c r="K196" s="11"/>
      <c r="L196" s="11"/>
      <c r="M196" s="11"/>
      <c r="N196" s="11"/>
      <c r="O196" s="11"/>
      <c r="P196" s="11"/>
      <c r="Q196" s="11"/>
      <c r="R196" s="11"/>
      <c r="S196" s="11"/>
      <c r="T196" s="11"/>
      <c r="U196" s="11"/>
      <c r="V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row>
    <row r="197" spans="1:52" ht="13.2">
      <c r="A197" s="11"/>
      <c r="B197" s="11"/>
      <c r="C197" s="11"/>
      <c r="D197" s="11"/>
      <c r="E197" s="11"/>
      <c r="F197" s="11"/>
      <c r="G197" s="11"/>
      <c r="H197" s="11"/>
      <c r="I197" s="11"/>
      <c r="J197" s="11"/>
      <c r="K197" s="11"/>
      <c r="L197" s="11"/>
      <c r="M197" s="11"/>
      <c r="N197" s="11"/>
      <c r="O197" s="11"/>
      <c r="P197" s="11"/>
      <c r="Q197" s="11"/>
      <c r="R197" s="11"/>
      <c r="S197" s="11"/>
      <c r="T197" s="11"/>
      <c r="U197" s="11"/>
      <c r="V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row>
    <row r="198" spans="1:52" ht="13.2">
      <c r="A198" s="11"/>
      <c r="B198" s="11"/>
      <c r="C198" s="11"/>
      <c r="D198" s="11"/>
      <c r="E198" s="11"/>
      <c r="F198" s="11"/>
      <c r="G198" s="11"/>
      <c r="H198" s="11"/>
      <c r="I198" s="11"/>
      <c r="J198" s="11"/>
      <c r="K198" s="11"/>
      <c r="L198" s="11"/>
      <c r="M198" s="11"/>
      <c r="N198" s="11"/>
      <c r="O198" s="11"/>
      <c r="P198" s="11"/>
      <c r="Q198" s="11"/>
      <c r="R198" s="11"/>
      <c r="S198" s="11"/>
      <c r="T198" s="11"/>
      <c r="U198" s="11"/>
      <c r="V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row>
    <row r="199" spans="1:52" ht="13.2">
      <c r="A199" s="11"/>
      <c r="B199" s="11"/>
      <c r="C199" s="11"/>
      <c r="D199" s="11"/>
      <c r="E199" s="11"/>
      <c r="F199" s="11"/>
      <c r="G199" s="11"/>
      <c r="H199" s="11"/>
      <c r="I199" s="11"/>
      <c r="J199" s="11"/>
      <c r="K199" s="11"/>
      <c r="L199" s="11"/>
      <c r="M199" s="11"/>
      <c r="N199" s="11"/>
      <c r="O199" s="11"/>
      <c r="P199" s="11"/>
      <c r="Q199" s="11"/>
      <c r="R199" s="11"/>
      <c r="S199" s="11"/>
      <c r="T199" s="11"/>
      <c r="U199" s="11"/>
      <c r="V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row>
    <row r="200" spans="1:52" ht="13.2">
      <c r="A200" s="11"/>
      <c r="B200" s="11"/>
      <c r="C200" s="11"/>
      <c r="D200" s="11"/>
      <c r="E200" s="11"/>
      <c r="F200" s="11"/>
      <c r="G200" s="11"/>
      <c r="H200" s="11"/>
      <c r="I200" s="11"/>
      <c r="J200" s="11"/>
      <c r="K200" s="11"/>
      <c r="L200" s="11"/>
      <c r="M200" s="11"/>
      <c r="N200" s="11"/>
      <c r="O200" s="11"/>
      <c r="P200" s="11"/>
      <c r="Q200" s="11"/>
      <c r="R200" s="11"/>
      <c r="S200" s="11"/>
      <c r="T200" s="11"/>
      <c r="U200" s="11"/>
      <c r="V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row>
    <row r="201" spans="1:52" ht="13.2">
      <c r="A201" s="11"/>
      <c r="B201" s="11"/>
      <c r="C201" s="11"/>
      <c r="D201" s="11"/>
      <c r="E201" s="11"/>
      <c r="F201" s="11"/>
      <c r="G201" s="11"/>
      <c r="H201" s="11"/>
      <c r="I201" s="11"/>
      <c r="J201" s="11"/>
      <c r="K201" s="11"/>
      <c r="L201" s="11"/>
      <c r="M201" s="11"/>
      <c r="N201" s="11"/>
      <c r="O201" s="11"/>
      <c r="P201" s="11"/>
      <c r="Q201" s="11"/>
      <c r="R201" s="11"/>
      <c r="S201" s="11"/>
      <c r="T201" s="11"/>
      <c r="U201" s="11"/>
      <c r="V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row>
    <row r="202" spans="1:52" ht="13.2">
      <c r="A202" s="11"/>
      <c r="B202" s="11"/>
      <c r="C202" s="11"/>
      <c r="D202" s="11"/>
      <c r="E202" s="11"/>
      <c r="F202" s="11"/>
      <c r="G202" s="11"/>
      <c r="H202" s="11"/>
      <c r="I202" s="11"/>
      <c r="J202" s="11"/>
      <c r="K202" s="11"/>
      <c r="L202" s="11"/>
      <c r="M202" s="11"/>
      <c r="N202" s="11"/>
      <c r="O202" s="11"/>
      <c r="P202" s="11"/>
      <c r="Q202" s="11"/>
      <c r="R202" s="11"/>
      <c r="S202" s="11"/>
      <c r="T202" s="11"/>
      <c r="U202" s="11"/>
      <c r="V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row>
  </sheetData>
  <mergeCells count="195">
    <mergeCell ref="E48:F48"/>
    <mergeCell ref="H48:I48"/>
    <mergeCell ref="K48:L48"/>
    <mergeCell ref="N48:O48"/>
    <mergeCell ref="Q48:R48"/>
    <mergeCell ref="B46:C46"/>
    <mergeCell ref="B47:C47"/>
    <mergeCell ref="E46:F46"/>
    <mergeCell ref="H46:I46"/>
    <mergeCell ref="K46:L46"/>
    <mergeCell ref="N46:O46"/>
    <mergeCell ref="Q46:R46"/>
    <mergeCell ref="E47:F47"/>
    <mergeCell ref="H47:I47"/>
    <mergeCell ref="K47:L47"/>
    <mergeCell ref="N47:O47"/>
    <mergeCell ref="Q47:R47"/>
    <mergeCell ref="K44:L44"/>
    <mergeCell ref="N44:O44"/>
    <mergeCell ref="K45:L45"/>
    <mergeCell ref="N45:O45"/>
    <mergeCell ref="Q28:R28"/>
    <mergeCell ref="Q29:R29"/>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Q44:R44"/>
    <mergeCell ref="Q45:R45"/>
    <mergeCell ref="N35:O35"/>
    <mergeCell ref="N36:O36"/>
    <mergeCell ref="N37:O37"/>
    <mergeCell ref="N38:O38"/>
    <mergeCell ref="N39:O39"/>
    <mergeCell ref="N40:O40"/>
    <mergeCell ref="N41:O41"/>
    <mergeCell ref="N42:O42"/>
    <mergeCell ref="N43:O43"/>
    <mergeCell ref="P26:R26"/>
    <mergeCell ref="N27:O27"/>
    <mergeCell ref="N28:O28"/>
    <mergeCell ref="N29:O29"/>
    <mergeCell ref="N30:O30"/>
    <mergeCell ref="N31:O31"/>
    <mergeCell ref="N32:O32"/>
    <mergeCell ref="N33:O33"/>
    <mergeCell ref="N34:O34"/>
    <mergeCell ref="H37:I37"/>
    <mergeCell ref="E35:F35"/>
    <mergeCell ref="E36:F36"/>
    <mergeCell ref="E37:F37"/>
    <mergeCell ref="B30:C30"/>
    <mergeCell ref="B31:C31"/>
    <mergeCell ref="B32:C32"/>
    <mergeCell ref="B33:C33"/>
    <mergeCell ref="B34:C34"/>
    <mergeCell ref="B37:C37"/>
    <mergeCell ref="H32:I32"/>
    <mergeCell ref="H33:I33"/>
    <mergeCell ref="H34:I34"/>
    <mergeCell ref="H35:I35"/>
    <mergeCell ref="H36:I36"/>
    <mergeCell ref="H45:I45"/>
    <mergeCell ref="E38:F38"/>
    <mergeCell ref="E39:F39"/>
    <mergeCell ref="E40:F40"/>
    <mergeCell ref="E41:F41"/>
    <mergeCell ref="E42:F42"/>
    <mergeCell ref="E43:F43"/>
    <mergeCell ref="H38:I38"/>
    <mergeCell ref="H39:I39"/>
    <mergeCell ref="H43:I43"/>
    <mergeCell ref="K33:L33"/>
    <mergeCell ref="K34:L34"/>
    <mergeCell ref="B48:C48"/>
    <mergeCell ref="B40:C40"/>
    <mergeCell ref="B41:C41"/>
    <mergeCell ref="B42:C42"/>
    <mergeCell ref="B43:C43"/>
    <mergeCell ref="B44:C44"/>
    <mergeCell ref="B45:C45"/>
    <mergeCell ref="K35:L35"/>
    <mergeCell ref="K36:L36"/>
    <mergeCell ref="K37:L37"/>
    <mergeCell ref="K38:L38"/>
    <mergeCell ref="K39:L39"/>
    <mergeCell ref="K40:L40"/>
    <mergeCell ref="K41:L41"/>
    <mergeCell ref="K42:L42"/>
    <mergeCell ref="K43:L43"/>
    <mergeCell ref="H40:I40"/>
    <mergeCell ref="H41:I41"/>
    <mergeCell ref="H42:I42"/>
    <mergeCell ref="E44:F44"/>
    <mergeCell ref="E45:F45"/>
    <mergeCell ref="H44:I44"/>
    <mergeCell ref="B5:D5"/>
    <mergeCell ref="E5:G5"/>
    <mergeCell ref="B11:D11"/>
    <mergeCell ref="B12:D12"/>
    <mergeCell ref="B13:D13"/>
    <mergeCell ref="B14:D14"/>
    <mergeCell ref="B15:D15"/>
    <mergeCell ref="B16:D16"/>
    <mergeCell ref="B6:D6"/>
    <mergeCell ref="B8:D8"/>
    <mergeCell ref="B9:D9"/>
    <mergeCell ref="B10:D10"/>
    <mergeCell ref="E6:F6"/>
    <mergeCell ref="E7:F7"/>
    <mergeCell ref="E8:F8"/>
    <mergeCell ref="E9:F9"/>
    <mergeCell ref="E10:F10"/>
    <mergeCell ref="E16:F16"/>
    <mergeCell ref="E11:F11"/>
    <mergeCell ref="E12:F12"/>
    <mergeCell ref="E13:F13"/>
    <mergeCell ref="E14:F14"/>
    <mergeCell ref="E15:F15"/>
    <mergeCell ref="H6:I6"/>
    <mergeCell ref="K6:L6"/>
    <mergeCell ref="H5:J5"/>
    <mergeCell ref="K5:M5"/>
    <mergeCell ref="H9:I9"/>
    <mergeCell ref="K9:L9"/>
    <mergeCell ref="H8:I8"/>
    <mergeCell ref="K8:L8"/>
    <mergeCell ref="H7:I7"/>
    <mergeCell ref="K7:L7"/>
    <mergeCell ref="H10:I10"/>
    <mergeCell ref="K10:L10"/>
    <mergeCell ref="H13:I13"/>
    <mergeCell ref="H16:I16"/>
    <mergeCell ref="K16:L16"/>
    <mergeCell ref="H15:I15"/>
    <mergeCell ref="K15:L15"/>
    <mergeCell ref="H14:I14"/>
    <mergeCell ref="K14:L14"/>
    <mergeCell ref="K13:L13"/>
    <mergeCell ref="H12:I12"/>
    <mergeCell ref="K12:L12"/>
    <mergeCell ref="H11:I11"/>
    <mergeCell ref="K11:L11"/>
    <mergeCell ref="H18:I18"/>
    <mergeCell ref="K18:L18"/>
    <mergeCell ref="H17:I17"/>
    <mergeCell ref="K17:L17"/>
    <mergeCell ref="B17:D17"/>
    <mergeCell ref="B18:D18"/>
    <mergeCell ref="B26:C27"/>
    <mergeCell ref="B28:C28"/>
    <mergeCell ref="D26:I26"/>
    <mergeCell ref="E28:F28"/>
    <mergeCell ref="H28:I28"/>
    <mergeCell ref="B19:D19"/>
    <mergeCell ref="K28:L28"/>
    <mergeCell ref="E18:F18"/>
    <mergeCell ref="E17:F17"/>
    <mergeCell ref="H19:I19"/>
    <mergeCell ref="E19:F19"/>
    <mergeCell ref="J26:N26"/>
    <mergeCell ref="A1:U2"/>
    <mergeCell ref="B29:C29"/>
    <mergeCell ref="B24:U25"/>
    <mergeCell ref="E27:F27"/>
    <mergeCell ref="H27:I27"/>
    <mergeCell ref="K27:L27"/>
    <mergeCell ref="B38:C38"/>
    <mergeCell ref="B39:C39"/>
    <mergeCell ref="B35:C35"/>
    <mergeCell ref="B36:C36"/>
    <mergeCell ref="E29:F29"/>
    <mergeCell ref="E30:F30"/>
    <mergeCell ref="E31:F31"/>
    <mergeCell ref="E32:F32"/>
    <mergeCell ref="E33:F33"/>
    <mergeCell ref="E34:F34"/>
    <mergeCell ref="H29:I29"/>
    <mergeCell ref="H30:I30"/>
    <mergeCell ref="H31:I31"/>
    <mergeCell ref="K29:L29"/>
    <mergeCell ref="K30:L30"/>
    <mergeCell ref="K31:L31"/>
    <mergeCell ref="K32:L32"/>
    <mergeCell ref="K19:L19"/>
  </mergeCells>
  <phoneticPr fontId="6"/>
  <dataValidations count="14">
    <dataValidation type="list" allowBlank="1" showInputMessage="1" showErrorMessage="1" sqref="G28:G45 D28:D45 M28:M45 J28:J45 P28:P47" xr:uid="{00000000-0002-0000-0400-000000000000}">
      <formula1>$W$35:$W$41</formula1>
    </dataValidation>
    <dataValidation type="list" allowBlank="1" showInputMessage="1" showErrorMessage="1" sqref="K18:L18 E18:F18 H18:I18" xr:uid="{00000000-0002-0000-0400-000001000000}">
      <formula1>$W$18:$X$18</formula1>
    </dataValidation>
    <dataValidation type="list" allowBlank="1" showInputMessage="1" showErrorMessage="1" sqref="K17:L17 E17:F17 H17:I17" xr:uid="{00000000-0002-0000-0400-000002000000}">
      <formula1>$W$17:$X$17</formula1>
    </dataValidation>
    <dataValidation type="list" allowBlank="1" showInputMessage="1" showErrorMessage="1" sqref="K16:L16 E16:F16 H16:I16" xr:uid="{00000000-0002-0000-0400-000003000000}">
      <formula1>$W$16:$Y$16</formula1>
    </dataValidation>
    <dataValidation type="list" allowBlank="1" showInputMessage="1" showErrorMessage="1" sqref="K15:L15 E15:F15 H15:I15" xr:uid="{00000000-0002-0000-0400-000004000000}">
      <formula1>$W$15:$Y$15</formula1>
    </dataValidation>
    <dataValidation type="list" allowBlank="1" showInputMessage="1" showErrorMessage="1" sqref="K14:L14 E14:F14 H14:I14" xr:uid="{00000000-0002-0000-0400-000005000000}">
      <formula1>$W$14:$Y$14</formula1>
    </dataValidation>
    <dataValidation type="list" allowBlank="1" showInputMessage="1" showErrorMessage="1" sqref="K13:L13 E13:F13 H13:I13" xr:uid="{00000000-0002-0000-0400-000006000000}">
      <formula1>$W$13:$X$13</formula1>
    </dataValidation>
    <dataValidation type="list" allowBlank="1" showInputMessage="1" showErrorMessage="1" sqref="K12:L12 E12:F12 H12:I12" xr:uid="{00000000-0002-0000-0400-000007000000}">
      <formula1>$W$12:$X$12</formula1>
    </dataValidation>
    <dataValidation type="list" allowBlank="1" showInputMessage="1" showErrorMessage="1" sqref="K11:L11 E11:F11 H11:I11" xr:uid="{00000000-0002-0000-0400-000008000000}">
      <formula1>$W$11:$Y$11</formula1>
    </dataValidation>
    <dataValidation type="list" allowBlank="1" showInputMessage="1" showErrorMessage="1" sqref="K10:L10 E10:F10 H10:I10" xr:uid="{00000000-0002-0000-0400-000009000000}">
      <formula1>$W$10:$Y$10</formula1>
    </dataValidation>
    <dataValidation type="list" allowBlank="1" showInputMessage="1" showErrorMessage="1" sqref="K9:L9 E9:F9 H9:I9" xr:uid="{00000000-0002-0000-0400-00000A000000}">
      <formula1>$W$9:$X$9</formula1>
    </dataValidation>
    <dataValidation type="list" allowBlank="1" showInputMessage="1" showErrorMessage="1" sqref="K8:L8 E8:F8 H8:I8" xr:uid="{00000000-0002-0000-0400-00000B000000}">
      <formula1>$W$8:$Y$8</formula1>
    </dataValidation>
    <dataValidation type="list" allowBlank="1" showInputMessage="1" showErrorMessage="1" sqref="K7:L7 E7:F7 H7:I7" xr:uid="{00000000-0002-0000-0400-00000C000000}">
      <formula1>$W$7:$X$7</formula1>
    </dataValidation>
    <dataValidation type="list" allowBlank="1" showInputMessage="1" showErrorMessage="1" sqref="K6 E6 H6:I6" xr:uid="{00000000-0002-0000-0400-00000D000000}">
      <formula1>$W$6:$X$6</formula1>
    </dataValidation>
  </dataValidations>
  <pageMargins left="0.86614173228346458" right="0.43307086614173229" top="0.51181102362204722" bottom="0.23622047244094491" header="0.23622047244094491" footer="0.11811023622047245"/>
  <pageSetup paperSize="9" scale="89" orientation="landscape"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Z201"/>
  <sheetViews>
    <sheetView showGridLines="0" zoomScaleNormal="100" workbookViewId="0">
      <selection sqref="A1:AS1"/>
    </sheetView>
  </sheetViews>
  <sheetFormatPr defaultColWidth="3.21875" defaultRowHeight="13.2"/>
  <cols>
    <col min="1" max="16384" width="3.21875" style="4"/>
  </cols>
  <sheetData>
    <row r="1" spans="1:104">
      <c r="A1" s="1416" t="s">
        <v>829</v>
      </c>
      <c r="B1" s="1417"/>
      <c r="C1" s="1417"/>
      <c r="D1" s="1417"/>
      <c r="E1" s="1417"/>
      <c r="F1" s="1417"/>
      <c r="G1" s="1417"/>
      <c r="H1" s="1417"/>
      <c r="I1" s="1417"/>
      <c r="J1" s="1417"/>
      <c r="K1" s="1417"/>
      <c r="L1" s="1417"/>
      <c r="M1" s="1417"/>
      <c r="N1" s="1417"/>
      <c r="O1" s="1417"/>
      <c r="P1" s="1417"/>
      <c r="Q1" s="1417"/>
      <c r="R1" s="1417"/>
      <c r="S1" s="1417"/>
      <c r="T1" s="1417"/>
      <c r="U1" s="1417"/>
      <c r="V1" s="1417"/>
      <c r="W1" s="1417"/>
      <c r="X1" s="1417"/>
      <c r="Y1" s="1417"/>
      <c r="Z1" s="1417"/>
      <c r="AA1" s="1417"/>
      <c r="AB1" s="1417"/>
      <c r="AC1" s="1417"/>
      <c r="AD1" s="1417"/>
      <c r="AE1" s="1417"/>
      <c r="AF1" s="1417"/>
      <c r="AG1" s="1417"/>
      <c r="AH1" s="1417"/>
      <c r="AI1" s="1417"/>
      <c r="AJ1" s="1417"/>
      <c r="AK1" s="1417"/>
      <c r="AL1" s="1417"/>
      <c r="AM1" s="1417"/>
      <c r="AN1" s="1417"/>
      <c r="AO1" s="1417"/>
      <c r="AP1" s="1417"/>
      <c r="AQ1" s="1417"/>
      <c r="AR1" s="1417"/>
      <c r="AS1" s="1418"/>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row>
    <row r="2" spans="1:104">
      <c r="A2" s="187"/>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9"/>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row>
    <row r="3" spans="1:104">
      <c r="A3" s="1397" t="s">
        <v>123</v>
      </c>
      <c r="B3" s="1398"/>
      <c r="C3" s="1398"/>
      <c r="D3" s="1398"/>
      <c r="E3" s="1452"/>
      <c r="F3" s="1420">
        <f>①表紙!D12</f>
        <v>0</v>
      </c>
      <c r="G3" s="1420"/>
      <c r="H3" s="1420"/>
      <c r="I3" s="1420"/>
      <c r="J3" s="1420"/>
      <c r="K3" s="1420"/>
      <c r="L3" s="1420"/>
      <c r="M3" s="1420"/>
      <c r="N3" s="1420"/>
      <c r="O3" s="1420"/>
      <c r="P3" s="1420"/>
      <c r="Q3" s="1419" t="s">
        <v>71</v>
      </c>
      <c r="R3" s="1419"/>
      <c r="S3" s="1419"/>
      <c r="T3" s="1245">
        <f>①表紙!D18</f>
        <v>0</v>
      </c>
      <c r="U3" s="1246"/>
      <c r="V3" s="1246"/>
      <c r="W3" s="1246"/>
      <c r="X3" s="1246"/>
      <c r="Y3" s="1246"/>
      <c r="Z3" s="1246"/>
      <c r="AA3" s="1246"/>
      <c r="AB3" s="1247"/>
      <c r="AH3" s="4" t="s">
        <v>472</v>
      </c>
      <c r="AS3" s="190"/>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row>
    <row r="4" spans="1:104" ht="13.5" customHeight="1">
      <c r="A4" s="1397" t="s">
        <v>282</v>
      </c>
      <c r="B4" s="1398"/>
      <c r="C4" s="1398"/>
      <c r="D4" s="1398"/>
      <c r="E4" s="1452"/>
      <c r="F4" s="1421" t="str">
        <f>IF(①表紙!D14=0,"",①表紙!D14)</f>
        <v/>
      </c>
      <c r="G4" s="1421"/>
      <c r="H4" s="1421"/>
      <c r="I4" s="1421"/>
      <c r="J4" s="1419" t="s">
        <v>130</v>
      </c>
      <c r="K4" s="1419"/>
      <c r="L4" s="1419"/>
      <c r="M4" s="1419"/>
      <c r="N4" s="1420" t="str">
        <f>①表紙!F15</f>
        <v/>
      </c>
      <c r="O4" s="1420"/>
      <c r="P4" s="1420"/>
      <c r="Q4" s="1419"/>
      <c r="R4" s="1419"/>
      <c r="S4" s="1419"/>
      <c r="T4" s="1248"/>
      <c r="U4" s="1249"/>
      <c r="V4" s="1249"/>
      <c r="W4" s="1249"/>
      <c r="X4" s="1249"/>
      <c r="Y4" s="1249"/>
      <c r="Z4" s="1249"/>
      <c r="AA4" s="1249"/>
      <c r="AB4" s="1250"/>
      <c r="AS4" s="190"/>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row>
    <row r="5" spans="1:104" ht="14.25" customHeight="1" thickBo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3"/>
      <c r="AD5" s="193"/>
      <c r="AE5" s="193"/>
      <c r="AF5" s="193"/>
      <c r="AG5" s="193"/>
      <c r="AH5" s="193"/>
      <c r="AI5" s="193"/>
      <c r="AJ5" s="193"/>
      <c r="AK5" s="193"/>
      <c r="AL5" s="193"/>
      <c r="AM5" s="193"/>
      <c r="AN5" s="193"/>
      <c r="AO5" s="193"/>
      <c r="AP5" s="193"/>
      <c r="AQ5" s="193"/>
      <c r="AR5" s="193"/>
      <c r="AS5" s="194"/>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row>
    <row r="6" spans="1:104" ht="15" customHeight="1">
      <c r="A6" s="1463" t="s">
        <v>73</v>
      </c>
      <c r="B6" s="1464"/>
      <c r="C6" s="1464"/>
      <c r="D6" s="1464"/>
      <c r="E6" s="1464"/>
      <c r="F6" s="1465"/>
      <c r="G6" s="1443"/>
      <c r="H6" s="1444"/>
      <c r="I6" s="1445"/>
      <c r="J6" s="1422" t="s">
        <v>270</v>
      </c>
      <c r="K6" s="1423"/>
      <c r="L6" s="1423"/>
      <c r="M6" s="1423"/>
      <c r="N6" s="1423"/>
      <c r="O6" s="1423"/>
      <c r="P6" s="1423"/>
      <c r="Q6" s="1423"/>
      <c r="R6" s="1423"/>
      <c r="S6" s="1423"/>
      <c r="T6" s="1423"/>
      <c r="U6" s="1424"/>
      <c r="V6" s="1442" t="s">
        <v>688</v>
      </c>
      <c r="W6" s="1423"/>
      <c r="X6" s="1423"/>
      <c r="Y6" s="1423"/>
      <c r="Z6" s="1431" t="s">
        <v>471</v>
      </c>
      <c r="AA6" s="1431"/>
      <c r="AB6" s="1431"/>
      <c r="AC6" s="1431"/>
      <c r="AD6" s="1431"/>
      <c r="AE6" s="1431"/>
      <c r="AF6" s="1431"/>
      <c r="AG6" s="1432"/>
      <c r="AH6" s="1422" t="s">
        <v>284</v>
      </c>
      <c r="AI6" s="1423"/>
      <c r="AJ6" s="1423"/>
      <c r="AK6" s="1423"/>
      <c r="AL6" s="1431" t="s">
        <v>470</v>
      </c>
      <c r="AM6" s="1431"/>
      <c r="AN6" s="1431"/>
      <c r="AO6" s="1431"/>
      <c r="AP6" s="1431"/>
      <c r="AQ6" s="1431"/>
      <c r="AR6" s="1431"/>
      <c r="AS6" s="1432"/>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row>
    <row r="7" spans="1:104" ht="15" customHeight="1">
      <c r="A7" s="1466"/>
      <c r="B7" s="1467"/>
      <c r="C7" s="1467"/>
      <c r="D7" s="1467"/>
      <c r="E7" s="1467"/>
      <c r="F7" s="1468"/>
      <c r="G7" s="1446"/>
      <c r="H7" s="1447"/>
      <c r="I7" s="1448"/>
      <c r="J7" s="1425"/>
      <c r="K7" s="1426"/>
      <c r="L7" s="1426"/>
      <c r="M7" s="1426"/>
      <c r="N7" s="1426"/>
      <c r="O7" s="1426"/>
      <c r="P7" s="1426"/>
      <c r="Q7" s="1426"/>
      <c r="R7" s="1426"/>
      <c r="S7" s="1426"/>
      <c r="T7" s="1426"/>
      <c r="U7" s="1427"/>
      <c r="V7" s="1425"/>
      <c r="W7" s="1426"/>
      <c r="X7" s="1426"/>
      <c r="Y7" s="1426"/>
      <c r="Z7" s="1433"/>
      <c r="AA7" s="1433"/>
      <c r="AB7" s="1433"/>
      <c r="AC7" s="1433"/>
      <c r="AD7" s="1433"/>
      <c r="AE7" s="1433"/>
      <c r="AF7" s="1433"/>
      <c r="AG7" s="1434"/>
      <c r="AH7" s="1425"/>
      <c r="AI7" s="1426"/>
      <c r="AJ7" s="1426"/>
      <c r="AK7" s="1426"/>
      <c r="AL7" s="1433"/>
      <c r="AM7" s="1433"/>
      <c r="AN7" s="1433"/>
      <c r="AO7" s="1433"/>
      <c r="AP7" s="1433"/>
      <c r="AQ7" s="1433"/>
      <c r="AR7" s="1433"/>
      <c r="AS7" s="1434"/>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row>
    <row r="8" spans="1:104" ht="15" customHeight="1" thickBot="1">
      <c r="A8" s="1469"/>
      <c r="B8" s="1470"/>
      <c r="C8" s="1470"/>
      <c r="D8" s="1470"/>
      <c r="E8" s="1470"/>
      <c r="F8" s="1471"/>
      <c r="G8" s="1449"/>
      <c r="H8" s="1450"/>
      <c r="I8" s="1451"/>
      <c r="J8" s="1428"/>
      <c r="K8" s="1429"/>
      <c r="L8" s="1429"/>
      <c r="M8" s="1429"/>
      <c r="N8" s="1429"/>
      <c r="O8" s="1429"/>
      <c r="P8" s="1429"/>
      <c r="Q8" s="1429"/>
      <c r="R8" s="1429"/>
      <c r="S8" s="1429"/>
      <c r="T8" s="1429"/>
      <c r="U8" s="1430"/>
      <c r="V8" s="1428"/>
      <c r="W8" s="1429"/>
      <c r="X8" s="1429"/>
      <c r="Y8" s="1429"/>
      <c r="Z8" s="1435"/>
      <c r="AA8" s="1435"/>
      <c r="AB8" s="1435"/>
      <c r="AC8" s="1435"/>
      <c r="AD8" s="1435"/>
      <c r="AE8" s="1435"/>
      <c r="AF8" s="1435"/>
      <c r="AG8" s="1436"/>
      <c r="AH8" s="1428"/>
      <c r="AI8" s="1429"/>
      <c r="AJ8" s="1429"/>
      <c r="AK8" s="1429"/>
      <c r="AL8" s="1435"/>
      <c r="AM8" s="1435"/>
      <c r="AN8" s="1435"/>
      <c r="AO8" s="1435"/>
      <c r="AP8" s="1435"/>
      <c r="AQ8" s="1435"/>
      <c r="AR8" s="1435"/>
      <c r="AS8" s="1436"/>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row>
    <row r="9" spans="1:104" ht="15" customHeight="1">
      <c r="A9" s="1472" t="str">
        <f>IF(①表紙!D20=0,"",①表紙!D20)</f>
        <v/>
      </c>
      <c r="B9" s="1473"/>
      <c r="C9" s="1473"/>
      <c r="D9" s="1473"/>
      <c r="E9" s="1473"/>
      <c r="F9" s="1474"/>
      <c r="G9" s="1236"/>
      <c r="H9" s="1237"/>
      <c r="I9" s="1237"/>
      <c r="J9" s="1283" t="s">
        <v>469</v>
      </c>
      <c r="K9" s="1284"/>
      <c r="L9" s="1284"/>
      <c r="M9" s="1284"/>
      <c r="N9" s="1437" t="str">
        <f>IF(②共通診療情報提供書!D18=0,"",②共通診療情報提供書!D18)</f>
        <v/>
      </c>
      <c r="O9" s="1438"/>
      <c r="P9" s="1438"/>
      <c r="Q9" s="1438"/>
      <c r="R9" s="1438"/>
      <c r="S9" s="1438"/>
      <c r="T9" s="1438"/>
      <c r="U9" s="1439"/>
      <c r="V9" s="1283" t="s">
        <v>469</v>
      </c>
      <c r="W9" s="1284"/>
      <c r="X9" s="1284"/>
      <c r="Y9" s="1284"/>
      <c r="Z9" s="1270"/>
      <c r="AA9" s="1271"/>
      <c r="AB9" s="1271"/>
      <c r="AC9" s="1271"/>
      <c r="AD9" s="1271"/>
      <c r="AE9" s="1271"/>
      <c r="AF9" s="1271"/>
      <c r="AG9" s="1272"/>
      <c r="AH9" s="1283" t="s">
        <v>469</v>
      </c>
      <c r="AI9" s="1284"/>
      <c r="AJ9" s="1284"/>
      <c r="AK9" s="1284"/>
      <c r="AL9" s="1270"/>
      <c r="AM9" s="1271"/>
      <c r="AN9" s="1271"/>
      <c r="AO9" s="1271"/>
      <c r="AP9" s="1271"/>
      <c r="AQ9" s="1271"/>
      <c r="AR9" s="1271"/>
      <c r="AS9" s="1272"/>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row>
    <row r="10" spans="1:104" ht="15" customHeight="1">
      <c r="A10" s="1233" t="s">
        <v>71</v>
      </c>
      <c r="B10" s="1234"/>
      <c r="C10" s="1234"/>
      <c r="D10" s="1234"/>
      <c r="E10" s="1234"/>
      <c r="F10" s="1235"/>
      <c r="G10" s="1397"/>
      <c r="H10" s="1398"/>
      <c r="I10" s="1398"/>
      <c r="J10" s="1266" t="s">
        <v>271</v>
      </c>
      <c r="K10" s="1267"/>
      <c r="L10" s="1267"/>
      <c r="M10" s="1267"/>
      <c r="N10" s="1275">
        <f>①表紙!B25</f>
        <v>0</v>
      </c>
      <c r="O10" s="1276"/>
      <c r="P10" s="1276"/>
      <c r="Q10" s="1276"/>
      <c r="R10" s="1276"/>
      <c r="S10" s="1276"/>
      <c r="T10" s="1276"/>
      <c r="U10" s="1277"/>
      <c r="V10" s="1266" t="s">
        <v>271</v>
      </c>
      <c r="W10" s="1267"/>
      <c r="X10" s="1267"/>
      <c r="Y10" s="1267"/>
      <c r="Z10" s="1275">
        <f>①表紙!D25</f>
        <v>0</v>
      </c>
      <c r="AA10" s="1276"/>
      <c r="AB10" s="1276"/>
      <c r="AC10" s="1276"/>
      <c r="AD10" s="1276"/>
      <c r="AE10" s="1276"/>
      <c r="AF10" s="1276"/>
      <c r="AG10" s="1277"/>
      <c r="AH10" s="1273" t="s">
        <v>629</v>
      </c>
      <c r="AI10" s="1274"/>
      <c r="AJ10" s="1274"/>
      <c r="AK10" s="1274"/>
      <c r="AL10" s="1275">
        <f>①表紙!F25</f>
        <v>0</v>
      </c>
      <c r="AM10" s="1276"/>
      <c r="AN10" s="1276"/>
      <c r="AO10" s="1276"/>
      <c r="AP10" s="1276"/>
      <c r="AQ10" s="1276"/>
      <c r="AR10" s="1276"/>
      <c r="AS10" s="1277"/>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row>
    <row r="11" spans="1:104" ht="15" customHeight="1" thickBot="1">
      <c r="A11" s="1233" t="s">
        <v>468</v>
      </c>
      <c r="B11" s="1234"/>
      <c r="C11" s="1234"/>
      <c r="D11" s="1234"/>
      <c r="E11" s="1234"/>
      <c r="F11" s="1235"/>
      <c r="G11" s="1397"/>
      <c r="H11" s="1398"/>
      <c r="I11" s="1398"/>
      <c r="J11" s="195" t="s">
        <v>272</v>
      </c>
      <c r="K11" s="1387" t="str">
        <f>IF(②共通診療情報提供書!L13=0,"",②共通診療情報提供書!L13)</f>
        <v/>
      </c>
      <c r="L11" s="1388"/>
      <c r="M11" s="1388"/>
      <c r="N11" s="1389"/>
      <c r="O11" s="1281" t="s">
        <v>156</v>
      </c>
      <c r="P11" s="1281"/>
      <c r="Q11" s="1390" t="str">
        <f>IF(②共通診療情報提供書!I13=0,"",②共通診療情報提供書!I13)</f>
        <v/>
      </c>
      <c r="R11" s="1391"/>
      <c r="S11" s="1391"/>
      <c r="T11" s="1391"/>
      <c r="U11" s="1392"/>
      <c r="V11" s="195" t="s">
        <v>272</v>
      </c>
      <c r="W11" s="1278"/>
      <c r="X11" s="1279"/>
      <c r="Y11" s="1279"/>
      <c r="Z11" s="1280"/>
      <c r="AA11" s="1281" t="s">
        <v>156</v>
      </c>
      <c r="AB11" s="1281"/>
      <c r="AC11" s="1278"/>
      <c r="AD11" s="1279"/>
      <c r="AE11" s="1279"/>
      <c r="AF11" s="1279"/>
      <c r="AG11" s="1282"/>
      <c r="AH11" s="195" t="s">
        <v>272</v>
      </c>
      <c r="AI11" s="1278"/>
      <c r="AJ11" s="1279"/>
      <c r="AK11" s="1279"/>
      <c r="AL11" s="1280"/>
      <c r="AM11" s="1281" t="s">
        <v>156</v>
      </c>
      <c r="AN11" s="1281"/>
      <c r="AO11" s="1278"/>
      <c r="AP11" s="1279"/>
      <c r="AQ11" s="1279"/>
      <c r="AR11" s="1279"/>
      <c r="AS11" s="1282"/>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row>
    <row r="12" spans="1:104" ht="15" customHeight="1">
      <c r="A12" s="1233"/>
      <c r="B12" s="1234"/>
      <c r="C12" s="1234"/>
      <c r="D12" s="1234"/>
      <c r="E12" s="1234"/>
      <c r="F12" s="1235"/>
      <c r="G12" s="1397" t="s">
        <v>467</v>
      </c>
      <c r="H12" s="1398"/>
      <c r="I12" s="1398"/>
      <c r="J12" s="1359"/>
      <c r="K12" s="1360"/>
      <c r="L12" s="1360"/>
      <c r="M12" s="1360"/>
      <c r="N12" s="1360"/>
      <c r="O12" s="1361"/>
      <c r="P12" s="1440"/>
      <c r="Q12" s="1360"/>
      <c r="R12" s="1360"/>
      <c r="S12" s="1360"/>
      <c r="T12" s="1360"/>
      <c r="U12" s="1441"/>
      <c r="V12" s="1461"/>
      <c r="W12" s="1357"/>
      <c r="X12" s="1357"/>
      <c r="Y12" s="1357"/>
      <c r="Z12" s="1357"/>
      <c r="AA12" s="1462"/>
      <c r="AB12" s="1356"/>
      <c r="AC12" s="1357"/>
      <c r="AD12" s="1357"/>
      <c r="AE12" s="1357"/>
      <c r="AF12" s="1357"/>
      <c r="AG12" s="1358"/>
      <c r="AH12" s="1295"/>
      <c r="AI12" s="1286"/>
      <c r="AJ12" s="1286"/>
      <c r="AK12" s="1286"/>
      <c r="AL12" s="1286"/>
      <c r="AM12" s="1296"/>
      <c r="AN12" s="1285"/>
      <c r="AO12" s="1286"/>
      <c r="AP12" s="1286"/>
      <c r="AQ12" s="1286"/>
      <c r="AR12" s="1286"/>
      <c r="AS12" s="1287"/>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row>
    <row r="13" spans="1:104" ht="15" customHeight="1">
      <c r="A13" s="1475" t="str">
        <f>IF(①表紙!D18=0,"",①表紙!D18)</f>
        <v/>
      </c>
      <c r="B13" s="1476"/>
      <c r="C13" s="1476"/>
      <c r="D13" s="1476"/>
      <c r="E13" s="1476"/>
      <c r="F13" s="1477"/>
      <c r="G13" s="1397"/>
      <c r="H13" s="1398"/>
      <c r="I13" s="1398"/>
      <c r="J13" s="1362"/>
      <c r="K13" s="1261"/>
      <c r="L13" s="1261"/>
      <c r="M13" s="1261"/>
      <c r="N13" s="1261"/>
      <c r="O13" s="1363"/>
      <c r="P13" s="1366"/>
      <c r="Q13" s="1261"/>
      <c r="R13" s="1261"/>
      <c r="S13" s="1261"/>
      <c r="T13" s="1261"/>
      <c r="U13" s="1262"/>
      <c r="V13" s="1375"/>
      <c r="W13" s="1354"/>
      <c r="X13" s="1354"/>
      <c r="Y13" s="1354"/>
      <c r="Z13" s="1354"/>
      <c r="AA13" s="1376"/>
      <c r="AB13" s="1353"/>
      <c r="AC13" s="1354"/>
      <c r="AD13" s="1354"/>
      <c r="AE13" s="1354"/>
      <c r="AF13" s="1354"/>
      <c r="AG13" s="1355"/>
      <c r="AH13" s="1288"/>
      <c r="AI13" s="1289"/>
      <c r="AJ13" s="1289"/>
      <c r="AK13" s="1289"/>
      <c r="AL13" s="1289"/>
      <c r="AM13" s="1290"/>
      <c r="AN13" s="1291"/>
      <c r="AO13" s="1289"/>
      <c r="AP13" s="1289"/>
      <c r="AQ13" s="1289"/>
      <c r="AR13" s="1289"/>
      <c r="AS13" s="1292"/>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row>
    <row r="14" spans="1:104" ht="15" customHeight="1">
      <c r="A14" s="1478"/>
      <c r="B14" s="1479"/>
      <c r="C14" s="1479"/>
      <c r="D14" s="1479"/>
      <c r="E14" s="1479"/>
      <c r="F14" s="1480"/>
      <c r="G14" s="1397"/>
      <c r="H14" s="1398"/>
      <c r="I14" s="1398"/>
      <c r="J14" s="1362"/>
      <c r="K14" s="1261"/>
      <c r="L14" s="1261"/>
      <c r="M14" s="1261"/>
      <c r="N14" s="1261"/>
      <c r="O14" s="1363"/>
      <c r="P14" s="1351"/>
      <c r="Q14" s="1264"/>
      <c r="R14" s="1264"/>
      <c r="S14" s="1264"/>
      <c r="T14" s="1264"/>
      <c r="U14" s="1265"/>
      <c r="V14" s="1375"/>
      <c r="W14" s="1354"/>
      <c r="X14" s="1354"/>
      <c r="Y14" s="1354"/>
      <c r="Z14" s="1354"/>
      <c r="AA14" s="1376"/>
      <c r="AB14" s="1370"/>
      <c r="AC14" s="1371"/>
      <c r="AD14" s="1371"/>
      <c r="AE14" s="1371"/>
      <c r="AF14" s="1371"/>
      <c r="AG14" s="1372"/>
      <c r="AH14" s="1288"/>
      <c r="AI14" s="1289"/>
      <c r="AJ14" s="1289"/>
      <c r="AK14" s="1289"/>
      <c r="AL14" s="1289"/>
      <c r="AM14" s="1290"/>
      <c r="AN14" s="1293"/>
      <c r="AO14" s="1255"/>
      <c r="AP14" s="1255"/>
      <c r="AQ14" s="1255"/>
      <c r="AR14" s="1255"/>
      <c r="AS14" s="1294"/>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row>
    <row r="15" spans="1:104" ht="15" customHeight="1">
      <c r="A15" s="1230" t="s">
        <v>466</v>
      </c>
      <c r="B15" s="1231"/>
      <c r="C15" s="1231"/>
      <c r="D15" s="1231"/>
      <c r="E15" s="1231"/>
      <c r="F15" s="1232"/>
      <c r="G15" s="1230" t="s">
        <v>32</v>
      </c>
      <c r="H15" s="1231"/>
      <c r="I15" s="1232"/>
      <c r="J15" s="1350"/>
      <c r="K15" s="1258"/>
      <c r="L15" s="1334"/>
      <c r="M15" s="1258" t="s">
        <v>173</v>
      </c>
      <c r="N15" s="1258"/>
      <c r="O15" s="196"/>
      <c r="P15" s="1364"/>
      <c r="Q15" s="1365"/>
      <c r="R15" s="1365"/>
      <c r="S15" s="1257" t="s">
        <v>120</v>
      </c>
      <c r="T15" s="1334"/>
      <c r="U15" s="196"/>
      <c r="V15" s="1367"/>
      <c r="W15" s="1368"/>
      <c r="X15" s="1369"/>
      <c r="Y15" s="1257" t="s">
        <v>173</v>
      </c>
      <c r="Z15" s="1334"/>
      <c r="AA15" s="196"/>
      <c r="AB15" s="1380"/>
      <c r="AC15" s="1368"/>
      <c r="AD15" s="1369"/>
      <c r="AE15" s="1257" t="s">
        <v>120</v>
      </c>
      <c r="AF15" s="1334"/>
      <c r="AG15" s="196"/>
      <c r="AH15" s="1350"/>
      <c r="AI15" s="1258"/>
      <c r="AJ15" s="1258"/>
      <c r="AK15" s="1257" t="s">
        <v>173</v>
      </c>
      <c r="AL15" s="1334"/>
      <c r="AM15" s="196"/>
      <c r="AN15" s="1297"/>
      <c r="AO15" s="1258"/>
      <c r="AP15" s="1258"/>
      <c r="AQ15" s="1257" t="s">
        <v>120</v>
      </c>
      <c r="AR15" s="1334"/>
      <c r="AS15" s="257"/>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row>
    <row r="16" spans="1:104" ht="15" customHeight="1">
      <c r="A16" s="1233"/>
      <c r="B16" s="1234"/>
      <c r="C16" s="1234"/>
      <c r="D16" s="1234"/>
      <c r="E16" s="1234"/>
      <c r="F16" s="1235"/>
      <c r="G16" s="1233"/>
      <c r="H16" s="1234"/>
      <c r="I16" s="1235"/>
      <c r="J16" s="1352"/>
      <c r="K16" s="1264"/>
      <c r="L16" s="1335"/>
      <c r="M16" s="1264" t="s">
        <v>173</v>
      </c>
      <c r="N16" s="1264"/>
      <c r="O16" s="197"/>
      <c r="P16" s="1351"/>
      <c r="Q16" s="1264"/>
      <c r="R16" s="1264"/>
      <c r="S16" s="1263" t="s">
        <v>120</v>
      </c>
      <c r="T16" s="1335"/>
      <c r="U16" s="197"/>
      <c r="V16" s="1382"/>
      <c r="W16" s="1371"/>
      <c r="X16" s="1383"/>
      <c r="Y16" s="1263" t="s">
        <v>173</v>
      </c>
      <c r="Z16" s="1335"/>
      <c r="AA16" s="197"/>
      <c r="AB16" s="1370"/>
      <c r="AC16" s="1371"/>
      <c r="AD16" s="1383"/>
      <c r="AE16" s="1263" t="s">
        <v>120</v>
      </c>
      <c r="AF16" s="1335"/>
      <c r="AG16" s="197"/>
      <c r="AH16" s="1352"/>
      <c r="AI16" s="1264"/>
      <c r="AJ16" s="1264"/>
      <c r="AK16" s="1263" t="s">
        <v>173</v>
      </c>
      <c r="AL16" s="1335"/>
      <c r="AM16" s="197"/>
      <c r="AN16" s="1351"/>
      <c r="AO16" s="1264"/>
      <c r="AP16" s="1264"/>
      <c r="AQ16" s="1263" t="s">
        <v>120</v>
      </c>
      <c r="AR16" s="1335"/>
      <c r="AS16" s="25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row>
    <row r="17" spans="1:104" ht="15" customHeight="1">
      <c r="A17" s="1233"/>
      <c r="B17" s="1234"/>
      <c r="C17" s="1234"/>
      <c r="D17" s="1234"/>
      <c r="E17" s="1234"/>
      <c r="F17" s="1235"/>
      <c r="G17" s="1233"/>
      <c r="H17" s="1234"/>
      <c r="I17" s="1235"/>
      <c r="J17" s="1239"/>
      <c r="K17" s="1240"/>
      <c r="L17" s="1240"/>
      <c r="M17" s="1240"/>
      <c r="N17" s="1240"/>
      <c r="O17" s="1240"/>
      <c r="P17" s="1240"/>
      <c r="Q17" s="1240"/>
      <c r="R17" s="1240"/>
      <c r="S17" s="1240"/>
      <c r="T17" s="1240"/>
      <c r="U17" s="1243"/>
      <c r="V17" s="1239"/>
      <c r="W17" s="1240"/>
      <c r="X17" s="1240"/>
      <c r="Y17" s="1240"/>
      <c r="Z17" s="1240"/>
      <c r="AA17" s="1240"/>
      <c r="AB17" s="1240"/>
      <c r="AC17" s="1240"/>
      <c r="AD17" s="1240"/>
      <c r="AE17" s="1240"/>
      <c r="AF17" s="1240"/>
      <c r="AG17" s="1243"/>
      <c r="AH17" s="1239"/>
      <c r="AI17" s="1240"/>
      <c r="AJ17" s="1240"/>
      <c r="AK17" s="1240"/>
      <c r="AL17" s="1240"/>
      <c r="AM17" s="1240"/>
      <c r="AN17" s="1240"/>
      <c r="AO17" s="1240"/>
      <c r="AP17" s="1240"/>
      <c r="AQ17" s="1240"/>
      <c r="AR17" s="1240"/>
      <c r="AS17" s="124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row>
    <row r="18" spans="1:104" ht="15" customHeight="1">
      <c r="A18" s="1236"/>
      <c r="B18" s="1237"/>
      <c r="C18" s="1237"/>
      <c r="D18" s="1237"/>
      <c r="E18" s="1237"/>
      <c r="F18" s="1238"/>
      <c r="G18" s="1236"/>
      <c r="H18" s="1237"/>
      <c r="I18" s="1238"/>
      <c r="J18" s="1241"/>
      <c r="K18" s="1242"/>
      <c r="L18" s="1242"/>
      <c r="M18" s="1242"/>
      <c r="N18" s="1242"/>
      <c r="O18" s="1242"/>
      <c r="P18" s="1242"/>
      <c r="Q18" s="1242"/>
      <c r="R18" s="1242"/>
      <c r="S18" s="1242"/>
      <c r="T18" s="1242"/>
      <c r="U18" s="1244"/>
      <c r="V18" s="1241"/>
      <c r="W18" s="1242"/>
      <c r="X18" s="1242"/>
      <c r="Y18" s="1242"/>
      <c r="Z18" s="1242"/>
      <c r="AA18" s="1242"/>
      <c r="AB18" s="1242"/>
      <c r="AC18" s="1242"/>
      <c r="AD18" s="1242"/>
      <c r="AE18" s="1242"/>
      <c r="AF18" s="1242"/>
      <c r="AG18" s="1244"/>
      <c r="AH18" s="1241"/>
      <c r="AI18" s="1242"/>
      <c r="AJ18" s="1242"/>
      <c r="AK18" s="1242"/>
      <c r="AL18" s="1242"/>
      <c r="AM18" s="1242"/>
      <c r="AN18" s="1242"/>
      <c r="AO18" s="1242"/>
      <c r="AP18" s="1242"/>
      <c r="AQ18" s="1242"/>
      <c r="AR18" s="1242"/>
      <c r="AS18" s="1244"/>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row>
    <row r="19" spans="1:104" ht="15" customHeight="1">
      <c r="A19" s="1485" t="s">
        <v>276</v>
      </c>
      <c r="B19" s="1486"/>
      <c r="C19" s="1486"/>
      <c r="D19" s="1486"/>
      <c r="E19" s="1486"/>
      <c r="F19" s="1487"/>
      <c r="G19" s="1385" t="s">
        <v>465</v>
      </c>
      <c r="H19" s="1453"/>
      <c r="I19" s="1454"/>
      <c r="J19" s="1385"/>
      <c r="K19" s="1386"/>
      <c r="L19" s="1386"/>
      <c r="M19" s="1386"/>
      <c r="N19" s="1386"/>
      <c r="O19" s="1386"/>
      <c r="P19" s="1386"/>
      <c r="Q19" s="1386"/>
      <c r="R19" s="1386"/>
      <c r="S19" s="1386"/>
      <c r="T19" s="1386"/>
      <c r="U19" s="1457"/>
      <c r="V19" s="1458"/>
      <c r="W19" s="1378"/>
      <c r="X19" s="1378"/>
      <c r="Y19" s="1378"/>
      <c r="Z19" s="1378"/>
      <c r="AA19" s="1459"/>
      <c r="AB19" s="1377"/>
      <c r="AC19" s="1378"/>
      <c r="AD19" s="1378"/>
      <c r="AE19" s="1378"/>
      <c r="AF19" s="1378"/>
      <c r="AG19" s="1379"/>
      <c r="AH19" s="1331"/>
      <c r="AI19" s="1332"/>
      <c r="AJ19" s="1332"/>
      <c r="AK19" s="1332"/>
      <c r="AL19" s="1332"/>
      <c r="AM19" s="1333"/>
      <c r="AN19" s="1373"/>
      <c r="AO19" s="1332"/>
      <c r="AP19" s="1332"/>
      <c r="AQ19" s="1332"/>
      <c r="AR19" s="1332"/>
      <c r="AS19" s="1374"/>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row>
    <row r="20" spans="1:104" ht="15" customHeight="1">
      <c r="A20" s="1475" t="str">
        <f>IF(②共通診療情報提供書!H16=0,"",②共通診療情報提供書!H16)</f>
        <v/>
      </c>
      <c r="B20" s="1476"/>
      <c r="C20" s="1476"/>
      <c r="D20" s="1476"/>
      <c r="E20" s="1476"/>
      <c r="F20" s="1477"/>
      <c r="G20" s="1455" t="s">
        <v>464</v>
      </c>
      <c r="H20" s="1456"/>
      <c r="I20" s="1456"/>
      <c r="J20" s="1350"/>
      <c r="K20" s="1365"/>
      <c r="L20" s="1365"/>
      <c r="M20" s="1365"/>
      <c r="N20" s="1365"/>
      <c r="O20" s="1384"/>
      <c r="P20" s="1364"/>
      <c r="Q20" s="1365"/>
      <c r="R20" s="1365"/>
      <c r="S20" s="1365"/>
      <c r="T20" s="1365"/>
      <c r="U20" s="1259"/>
      <c r="V20" s="1367"/>
      <c r="W20" s="1368"/>
      <c r="X20" s="1368"/>
      <c r="Y20" s="1368"/>
      <c r="Z20" s="1368"/>
      <c r="AA20" s="1460"/>
      <c r="AB20" s="1380"/>
      <c r="AC20" s="1368"/>
      <c r="AD20" s="1368"/>
      <c r="AE20" s="1368"/>
      <c r="AF20" s="1368"/>
      <c r="AG20" s="1381"/>
      <c r="AH20" s="1338"/>
      <c r="AI20" s="1339"/>
      <c r="AJ20" s="1339"/>
      <c r="AK20" s="1339"/>
      <c r="AL20" s="1339"/>
      <c r="AM20" s="1340"/>
      <c r="AN20" s="1341"/>
      <c r="AO20" s="1339"/>
      <c r="AP20" s="1339"/>
      <c r="AQ20" s="1339"/>
      <c r="AR20" s="1339"/>
      <c r="AS20" s="1342"/>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row>
    <row r="21" spans="1:104" ht="15" customHeight="1">
      <c r="A21" s="1475" t="str">
        <f>IF(②共通診療情報提供書!I16=0,"",②共通診療情報提供書!I16)</f>
        <v/>
      </c>
      <c r="B21" s="1476"/>
      <c r="C21" s="1476"/>
      <c r="D21" s="1476"/>
      <c r="E21" s="1476"/>
      <c r="F21" s="1477"/>
      <c r="G21" s="1455"/>
      <c r="H21" s="1456"/>
      <c r="I21" s="1456"/>
      <c r="J21" s="1362"/>
      <c r="K21" s="1261"/>
      <c r="L21" s="1261"/>
      <c r="M21" s="1261"/>
      <c r="N21" s="1261"/>
      <c r="O21" s="1363"/>
      <c r="P21" s="1366"/>
      <c r="Q21" s="1261"/>
      <c r="R21" s="1261"/>
      <c r="S21" s="1261"/>
      <c r="T21" s="1261"/>
      <c r="U21" s="1262"/>
      <c r="V21" s="1375"/>
      <c r="W21" s="1354"/>
      <c r="X21" s="1354"/>
      <c r="Y21" s="1354"/>
      <c r="Z21" s="1354"/>
      <c r="AA21" s="1376"/>
      <c r="AB21" s="1353"/>
      <c r="AC21" s="1354"/>
      <c r="AD21" s="1354"/>
      <c r="AE21" s="1354"/>
      <c r="AF21" s="1354"/>
      <c r="AG21" s="1355"/>
      <c r="AH21" s="1288"/>
      <c r="AI21" s="1289"/>
      <c r="AJ21" s="1289"/>
      <c r="AK21" s="1289"/>
      <c r="AL21" s="1289"/>
      <c r="AM21" s="1290"/>
      <c r="AN21" s="1291"/>
      <c r="AO21" s="1289"/>
      <c r="AP21" s="1289"/>
      <c r="AQ21" s="1289"/>
      <c r="AR21" s="1289"/>
      <c r="AS21" s="1292"/>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row>
    <row r="22" spans="1:104" ht="15" customHeight="1">
      <c r="A22" s="1475" t="str">
        <f>IF(②共通診療情報提供書!J16=0,"",②共通診療情報提供書!J16)</f>
        <v/>
      </c>
      <c r="B22" s="1476"/>
      <c r="C22" s="1476"/>
      <c r="D22" s="1476"/>
      <c r="E22" s="1476"/>
      <c r="F22" s="1477"/>
      <c r="G22" s="1455"/>
      <c r="H22" s="1456"/>
      <c r="I22" s="1456"/>
      <c r="J22" s="1362"/>
      <c r="K22" s="1261"/>
      <c r="L22" s="1261"/>
      <c r="M22" s="1261"/>
      <c r="N22" s="1261"/>
      <c r="O22" s="1363"/>
      <c r="P22" s="1351"/>
      <c r="Q22" s="1264"/>
      <c r="R22" s="1264"/>
      <c r="S22" s="1264"/>
      <c r="T22" s="1264"/>
      <c r="U22" s="1265"/>
      <c r="V22" s="1375"/>
      <c r="W22" s="1354"/>
      <c r="X22" s="1354"/>
      <c r="Y22" s="1354"/>
      <c r="Z22" s="1354"/>
      <c r="AA22" s="1376"/>
      <c r="AB22" s="1370"/>
      <c r="AC22" s="1371"/>
      <c r="AD22" s="1371"/>
      <c r="AE22" s="1371"/>
      <c r="AF22" s="1371"/>
      <c r="AG22" s="1372"/>
      <c r="AH22" s="1254"/>
      <c r="AI22" s="1255"/>
      <c r="AJ22" s="1255"/>
      <c r="AK22" s="1255"/>
      <c r="AL22" s="1255"/>
      <c r="AM22" s="1256"/>
      <c r="AN22" s="1293"/>
      <c r="AO22" s="1255"/>
      <c r="AP22" s="1255"/>
      <c r="AQ22" s="1255"/>
      <c r="AR22" s="1255"/>
      <c r="AS22" s="1294"/>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row>
    <row r="23" spans="1:104" ht="15" customHeight="1">
      <c r="A23" s="1475" t="str">
        <f>IF(②共通診療情報提供書!K16=0,"",②共通診療情報提供書!K16)</f>
        <v/>
      </c>
      <c r="B23" s="1476"/>
      <c r="C23" s="1476"/>
      <c r="D23" s="1476"/>
      <c r="E23" s="1476"/>
      <c r="F23" s="1477"/>
      <c r="G23" s="1397"/>
      <c r="H23" s="1398"/>
      <c r="I23" s="1398"/>
      <c r="J23" s="1343" t="s">
        <v>279</v>
      </c>
      <c r="K23" s="1344"/>
      <c r="L23" s="1344"/>
      <c r="M23" s="1344"/>
      <c r="N23" s="1257"/>
      <c r="O23" s="1258"/>
      <c r="P23" s="1334"/>
      <c r="Q23" s="198" t="s">
        <v>633</v>
      </c>
      <c r="R23" s="1257"/>
      <c r="S23" s="1258"/>
      <c r="T23" s="1258"/>
      <c r="U23" s="1259"/>
      <c r="V23" s="1343" t="s">
        <v>279</v>
      </c>
      <c r="W23" s="1344"/>
      <c r="X23" s="1344"/>
      <c r="Y23" s="1344"/>
      <c r="Z23" s="1257"/>
      <c r="AA23" s="1258"/>
      <c r="AB23" s="1334"/>
      <c r="AC23" s="198" t="s">
        <v>630</v>
      </c>
      <c r="AD23" s="1257"/>
      <c r="AE23" s="1258"/>
      <c r="AF23" s="1258"/>
      <c r="AG23" s="1259"/>
      <c r="AH23" s="1343" t="s">
        <v>279</v>
      </c>
      <c r="AI23" s="1344"/>
      <c r="AJ23" s="1344"/>
      <c r="AK23" s="1344"/>
      <c r="AL23" s="1257"/>
      <c r="AM23" s="1258"/>
      <c r="AN23" s="1334"/>
      <c r="AO23" s="198" t="s">
        <v>630</v>
      </c>
      <c r="AP23" s="1257"/>
      <c r="AQ23" s="1258"/>
      <c r="AR23" s="1258"/>
      <c r="AS23" s="1259"/>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row>
    <row r="24" spans="1:104" ht="15" customHeight="1">
      <c r="A24" s="1475" t="str">
        <f>IF(②共通診療情報提供書!L16=0,"",②共通診療情報提供書!L16)</f>
        <v/>
      </c>
      <c r="B24" s="1476"/>
      <c r="C24" s="1476"/>
      <c r="D24" s="1476"/>
      <c r="E24" s="1476"/>
      <c r="F24" s="1477"/>
      <c r="G24" s="1397"/>
      <c r="H24" s="1398"/>
      <c r="I24" s="1398"/>
      <c r="J24" s="1266" t="s">
        <v>280</v>
      </c>
      <c r="K24" s="1267"/>
      <c r="L24" s="1267"/>
      <c r="M24" s="1267"/>
      <c r="N24" s="1260"/>
      <c r="O24" s="1261"/>
      <c r="P24" s="1336"/>
      <c r="Q24" s="1274" t="s">
        <v>634</v>
      </c>
      <c r="R24" s="1274"/>
      <c r="S24" s="1274"/>
      <c r="T24" s="1274"/>
      <c r="U24" s="1337"/>
      <c r="V24" s="1266" t="s">
        <v>280</v>
      </c>
      <c r="W24" s="1267"/>
      <c r="X24" s="1267"/>
      <c r="Y24" s="1267"/>
      <c r="Z24" s="1260"/>
      <c r="AA24" s="1261"/>
      <c r="AB24" s="1336"/>
      <c r="AC24" s="1274" t="s">
        <v>631</v>
      </c>
      <c r="AD24" s="1274"/>
      <c r="AE24" s="1274"/>
      <c r="AF24" s="1274"/>
      <c r="AG24" s="1337"/>
      <c r="AH24" s="1266" t="s">
        <v>280</v>
      </c>
      <c r="AI24" s="1267"/>
      <c r="AJ24" s="1267"/>
      <c r="AK24" s="1267"/>
      <c r="AL24" s="1260"/>
      <c r="AM24" s="1261"/>
      <c r="AN24" s="1336"/>
      <c r="AO24" s="1274" t="s">
        <v>631</v>
      </c>
      <c r="AP24" s="1274"/>
      <c r="AQ24" s="1274"/>
      <c r="AR24" s="1274"/>
      <c r="AS24" s="1337"/>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row>
    <row r="25" spans="1:104" ht="15" customHeight="1">
      <c r="A25" s="1478" t="str">
        <f>IF(②共通診療情報提供書!M16=0,"",②共通診療情報提供書!M16)</f>
        <v/>
      </c>
      <c r="B25" s="1479"/>
      <c r="C25" s="1479"/>
      <c r="D25" s="1479"/>
      <c r="E25" s="1479"/>
      <c r="F25" s="1480"/>
      <c r="G25" s="1397"/>
      <c r="H25" s="1398"/>
      <c r="I25" s="1398"/>
      <c r="J25" s="1266" t="s">
        <v>749</v>
      </c>
      <c r="K25" s="1267"/>
      <c r="L25" s="1267"/>
      <c r="M25" s="1267"/>
      <c r="N25" s="1347"/>
      <c r="O25" s="1348"/>
      <c r="P25" s="1349"/>
      <c r="Q25" s="1345" t="s">
        <v>635</v>
      </c>
      <c r="R25" s="1345"/>
      <c r="S25" s="1345"/>
      <c r="T25" s="1345"/>
      <c r="U25" s="1346"/>
      <c r="V25" s="1266" t="s">
        <v>750</v>
      </c>
      <c r="W25" s="1267"/>
      <c r="X25" s="1267"/>
      <c r="Y25" s="1267"/>
      <c r="Z25" s="1347"/>
      <c r="AA25" s="1348"/>
      <c r="AB25" s="1349"/>
      <c r="AC25" s="1345" t="s">
        <v>632</v>
      </c>
      <c r="AD25" s="1345"/>
      <c r="AE25" s="1345"/>
      <c r="AF25" s="1345"/>
      <c r="AG25" s="1346"/>
      <c r="AH25" s="1266" t="s">
        <v>750</v>
      </c>
      <c r="AI25" s="1267"/>
      <c r="AJ25" s="1267"/>
      <c r="AK25" s="1267"/>
      <c r="AL25" s="1347"/>
      <c r="AM25" s="1348"/>
      <c r="AN25" s="1349"/>
      <c r="AO25" s="1345" t="s">
        <v>632</v>
      </c>
      <c r="AP25" s="1345"/>
      <c r="AQ25" s="1345"/>
      <c r="AR25" s="1345"/>
      <c r="AS25" s="1346"/>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row>
    <row r="26" spans="1:104" ht="15" customHeight="1">
      <c r="A26" s="1485" t="s">
        <v>273</v>
      </c>
      <c r="B26" s="1486"/>
      <c r="C26" s="1486"/>
      <c r="D26" s="1486"/>
      <c r="E26" s="1486"/>
      <c r="F26" s="1487"/>
      <c r="G26" s="1397"/>
      <c r="H26" s="1398"/>
      <c r="I26" s="1398"/>
      <c r="J26" s="1266" t="s">
        <v>751</v>
      </c>
      <c r="K26" s="1267"/>
      <c r="L26" s="1267"/>
      <c r="M26" s="1267"/>
      <c r="N26" s="1260"/>
      <c r="O26" s="1261"/>
      <c r="P26" s="1261"/>
      <c r="Q26" s="1261"/>
      <c r="R26" s="1261"/>
      <c r="S26" s="1261"/>
      <c r="T26" s="1261"/>
      <c r="U26" s="1262"/>
      <c r="V26" s="1266" t="s">
        <v>751</v>
      </c>
      <c r="W26" s="1267"/>
      <c r="X26" s="1267"/>
      <c r="Y26" s="1267"/>
      <c r="Z26" s="1260"/>
      <c r="AA26" s="1261"/>
      <c r="AB26" s="1261"/>
      <c r="AC26" s="1261"/>
      <c r="AD26" s="1261"/>
      <c r="AE26" s="1261"/>
      <c r="AF26" s="1261"/>
      <c r="AG26" s="1262"/>
      <c r="AH26" s="1266" t="s">
        <v>751</v>
      </c>
      <c r="AI26" s="1267"/>
      <c r="AJ26" s="1267"/>
      <c r="AK26" s="1267"/>
      <c r="AL26" s="1260"/>
      <c r="AM26" s="1261"/>
      <c r="AN26" s="1261"/>
      <c r="AO26" s="1261"/>
      <c r="AP26" s="1261"/>
      <c r="AQ26" s="1261"/>
      <c r="AR26" s="1261"/>
      <c r="AS26" s="1262"/>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row>
    <row r="27" spans="1:104" ht="15" customHeight="1">
      <c r="A27" s="1266" t="s">
        <v>463</v>
      </c>
      <c r="B27" s="1267"/>
      <c r="C27" s="1267"/>
      <c r="D27" s="1267"/>
      <c r="E27" s="1267"/>
      <c r="F27" s="1481"/>
      <c r="G27" s="1397"/>
      <c r="H27" s="1398"/>
      <c r="I27" s="1398"/>
      <c r="J27" s="1268" t="s">
        <v>752</v>
      </c>
      <c r="K27" s="1269"/>
      <c r="L27" s="1269"/>
      <c r="M27" s="1269"/>
      <c r="N27" s="1263"/>
      <c r="O27" s="1264"/>
      <c r="P27" s="1264"/>
      <c r="Q27" s="1264"/>
      <c r="R27" s="1264"/>
      <c r="S27" s="1264"/>
      <c r="T27" s="1264"/>
      <c r="U27" s="1265"/>
      <c r="V27" s="1268" t="s">
        <v>752</v>
      </c>
      <c r="W27" s="1269"/>
      <c r="X27" s="1269"/>
      <c r="Y27" s="1269"/>
      <c r="Z27" s="1263"/>
      <c r="AA27" s="1264"/>
      <c r="AB27" s="1264"/>
      <c r="AC27" s="1264"/>
      <c r="AD27" s="1264"/>
      <c r="AE27" s="1264"/>
      <c r="AF27" s="1264"/>
      <c r="AG27" s="1265"/>
      <c r="AH27" s="1268" t="s">
        <v>752</v>
      </c>
      <c r="AI27" s="1269"/>
      <c r="AJ27" s="1269"/>
      <c r="AK27" s="1269"/>
      <c r="AL27" s="1263"/>
      <c r="AM27" s="1264"/>
      <c r="AN27" s="1264"/>
      <c r="AO27" s="1264"/>
      <c r="AP27" s="1264"/>
      <c r="AQ27" s="1264"/>
      <c r="AR27" s="1264"/>
      <c r="AS27" s="1265"/>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row>
    <row r="28" spans="1:104" ht="15" customHeight="1">
      <c r="A28" s="1472" t="str">
        <f>IF(②共通診療情報提供書!I14=0,"",②共通診療情報提供書!I14)</f>
        <v/>
      </c>
      <c r="B28" s="1473"/>
      <c r="C28" s="1473"/>
      <c r="D28" s="1473"/>
      <c r="E28" s="1473"/>
      <c r="F28" s="1474"/>
      <c r="G28" s="1397" t="s">
        <v>462</v>
      </c>
      <c r="H28" s="1398"/>
      <c r="I28" s="1398"/>
      <c r="J28" s="1399"/>
      <c r="K28" s="1400"/>
      <c r="L28" s="1400"/>
      <c r="M28" s="1400"/>
      <c r="N28" s="1400"/>
      <c r="O28" s="1401"/>
      <c r="P28" s="1414"/>
      <c r="Q28" s="1400"/>
      <c r="R28" s="1400"/>
      <c r="S28" s="1400"/>
      <c r="T28" s="1400"/>
      <c r="U28" s="1415"/>
      <c r="V28" s="1324"/>
      <c r="W28" s="1325"/>
      <c r="X28" s="1325"/>
      <c r="Y28" s="1325"/>
      <c r="Z28" s="1325"/>
      <c r="AA28" s="1326"/>
      <c r="AB28" s="1327"/>
      <c r="AC28" s="1325"/>
      <c r="AD28" s="1325"/>
      <c r="AE28" s="1325"/>
      <c r="AF28" s="1325"/>
      <c r="AG28" s="1328"/>
      <c r="AH28" s="1317"/>
      <c r="AI28" s="1252"/>
      <c r="AJ28" s="1252"/>
      <c r="AK28" s="1252"/>
      <c r="AL28" s="1252"/>
      <c r="AM28" s="1318"/>
      <c r="AN28" s="1251"/>
      <c r="AO28" s="1252"/>
      <c r="AP28" s="1252"/>
      <c r="AQ28" s="1252"/>
      <c r="AR28" s="1252"/>
      <c r="AS28" s="1253"/>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row>
    <row r="29" spans="1:104" ht="15" customHeight="1">
      <c r="A29" s="1266" t="s">
        <v>461</v>
      </c>
      <c r="B29" s="1267"/>
      <c r="C29" s="1267"/>
      <c r="D29" s="1267"/>
      <c r="E29" s="1267"/>
      <c r="F29" s="1481"/>
      <c r="G29" s="1397"/>
      <c r="H29" s="1398"/>
      <c r="I29" s="1398"/>
      <c r="J29" s="1402"/>
      <c r="K29" s="1403"/>
      <c r="L29" s="1403"/>
      <c r="M29" s="1403"/>
      <c r="N29" s="1403"/>
      <c r="O29" s="1404"/>
      <c r="P29" s="1412"/>
      <c r="Q29" s="1403"/>
      <c r="R29" s="1403"/>
      <c r="S29" s="1403"/>
      <c r="T29" s="1403"/>
      <c r="U29" s="1413"/>
      <c r="V29" s="1310"/>
      <c r="W29" s="1311"/>
      <c r="X29" s="1311"/>
      <c r="Y29" s="1311"/>
      <c r="Z29" s="1311"/>
      <c r="AA29" s="1312"/>
      <c r="AB29" s="1313"/>
      <c r="AC29" s="1311"/>
      <c r="AD29" s="1311"/>
      <c r="AE29" s="1311"/>
      <c r="AF29" s="1311"/>
      <c r="AG29" s="1314"/>
      <c r="AH29" s="1304"/>
      <c r="AI29" s="1305"/>
      <c r="AJ29" s="1305"/>
      <c r="AK29" s="1305"/>
      <c r="AL29" s="1305"/>
      <c r="AM29" s="1306"/>
      <c r="AN29" s="1329"/>
      <c r="AO29" s="1305"/>
      <c r="AP29" s="1305"/>
      <c r="AQ29" s="1305"/>
      <c r="AR29" s="1305"/>
      <c r="AS29" s="1330"/>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row>
    <row r="30" spans="1:104" ht="15" customHeight="1">
      <c r="A30" s="1482" t="str">
        <f>IF(②共通診療情報提供書!K14=0,"",②共通診療情報提供書!K14)</f>
        <v/>
      </c>
      <c r="B30" s="1483"/>
      <c r="C30" s="1483"/>
      <c r="D30" s="1483"/>
      <c r="E30" s="1483"/>
      <c r="F30" s="1484"/>
      <c r="G30" s="1397"/>
      <c r="H30" s="1398"/>
      <c r="I30" s="1398"/>
      <c r="J30" s="1407"/>
      <c r="K30" s="1408"/>
      <c r="L30" s="1408"/>
      <c r="M30" s="1408"/>
      <c r="N30" s="1408"/>
      <c r="O30" s="1409"/>
      <c r="P30" s="1410"/>
      <c r="Q30" s="1408"/>
      <c r="R30" s="1408"/>
      <c r="S30" s="1408"/>
      <c r="T30" s="1408"/>
      <c r="U30" s="1411"/>
      <c r="V30" s="1319"/>
      <c r="W30" s="1320"/>
      <c r="X30" s="1320"/>
      <c r="Y30" s="1320"/>
      <c r="Z30" s="1320"/>
      <c r="AA30" s="1321"/>
      <c r="AB30" s="1322"/>
      <c r="AC30" s="1320"/>
      <c r="AD30" s="1320"/>
      <c r="AE30" s="1320"/>
      <c r="AF30" s="1320"/>
      <c r="AG30" s="1323"/>
      <c r="AH30" s="1307"/>
      <c r="AI30" s="1308"/>
      <c r="AJ30" s="1308"/>
      <c r="AK30" s="1308"/>
      <c r="AL30" s="1308"/>
      <c r="AM30" s="1309"/>
      <c r="AN30" s="1315"/>
      <c r="AO30" s="1308"/>
      <c r="AP30" s="1308"/>
      <c r="AQ30" s="1308"/>
      <c r="AR30" s="1308"/>
      <c r="AS30" s="1316"/>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row>
    <row r="31" spans="1:104" ht="15" customHeight="1">
      <c r="A31" s="1266" t="s">
        <v>460</v>
      </c>
      <c r="B31" s="1267"/>
      <c r="C31" s="1267"/>
      <c r="D31" s="1267"/>
      <c r="E31" s="1267"/>
      <c r="F31" s="1481"/>
      <c r="G31" s="1405" t="s">
        <v>458</v>
      </c>
      <c r="H31" s="1406"/>
      <c r="I31" s="1406"/>
      <c r="J31" s="1298"/>
      <c r="K31" s="1299"/>
      <c r="L31" s="1299"/>
      <c r="M31" s="1299"/>
      <c r="N31" s="1299"/>
      <c r="O31" s="1299"/>
      <c r="P31" s="1299"/>
      <c r="Q31" s="1299"/>
      <c r="R31" s="1299"/>
      <c r="S31" s="1299"/>
      <c r="T31" s="1299"/>
      <c r="U31" s="1299"/>
      <c r="V31" s="1298"/>
      <c r="W31" s="1299"/>
      <c r="X31" s="1299"/>
      <c r="Y31" s="1299"/>
      <c r="Z31" s="1299"/>
      <c r="AA31" s="1299"/>
      <c r="AB31" s="1299"/>
      <c r="AC31" s="1299"/>
      <c r="AD31" s="1299"/>
      <c r="AE31" s="1299"/>
      <c r="AF31" s="1299"/>
      <c r="AG31" s="1300"/>
      <c r="AH31" s="1298"/>
      <c r="AI31" s="1299"/>
      <c r="AJ31" s="1299"/>
      <c r="AK31" s="1299"/>
      <c r="AL31" s="1299"/>
      <c r="AM31" s="1299"/>
      <c r="AN31" s="1299"/>
      <c r="AO31" s="1299"/>
      <c r="AP31" s="1299"/>
      <c r="AQ31" s="1299"/>
      <c r="AR31" s="1299"/>
      <c r="AS31" s="1300"/>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row>
    <row r="32" spans="1:104" ht="15" customHeight="1">
      <c r="A32" s="1472" t="str">
        <f>IF(②共通診療情報提供書!I15=0,"",②共通診療情報提供書!I15)</f>
        <v/>
      </c>
      <c r="B32" s="1473"/>
      <c r="C32" s="1473"/>
      <c r="D32" s="1473"/>
      <c r="E32" s="1473"/>
      <c r="F32" s="1474"/>
      <c r="G32" s="1393" t="s">
        <v>457</v>
      </c>
      <c r="H32" s="903"/>
      <c r="I32" s="903"/>
      <c r="J32" s="1298"/>
      <c r="K32" s="1299"/>
      <c r="L32" s="1299"/>
      <c r="M32" s="1299"/>
      <c r="N32" s="1299"/>
      <c r="O32" s="1299"/>
      <c r="P32" s="1299"/>
      <c r="Q32" s="1299"/>
      <c r="R32" s="1299"/>
      <c r="S32" s="1299"/>
      <c r="T32" s="1299"/>
      <c r="U32" s="1299"/>
      <c r="V32" s="1298"/>
      <c r="W32" s="1299"/>
      <c r="X32" s="1299"/>
      <c r="Y32" s="1299"/>
      <c r="Z32" s="1299"/>
      <c r="AA32" s="1299"/>
      <c r="AB32" s="1299"/>
      <c r="AC32" s="1299"/>
      <c r="AD32" s="1299"/>
      <c r="AE32" s="1299"/>
      <c r="AF32" s="1299"/>
      <c r="AG32" s="1300"/>
      <c r="AH32" s="1298"/>
      <c r="AI32" s="1299"/>
      <c r="AJ32" s="1299"/>
      <c r="AK32" s="1299"/>
      <c r="AL32" s="1299"/>
      <c r="AM32" s="1299"/>
      <c r="AN32" s="1299"/>
      <c r="AO32" s="1299"/>
      <c r="AP32" s="1299"/>
      <c r="AQ32" s="1299"/>
      <c r="AR32" s="1299"/>
      <c r="AS32" s="1300"/>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row>
    <row r="33" spans="1:104" ht="15" customHeight="1">
      <c r="A33" s="1266" t="s">
        <v>459</v>
      </c>
      <c r="B33" s="1267"/>
      <c r="C33" s="1267"/>
      <c r="D33" s="1267"/>
      <c r="E33" s="1267"/>
      <c r="F33" s="1481"/>
      <c r="G33" s="903" t="s">
        <v>456</v>
      </c>
      <c r="H33" s="903"/>
      <c r="I33" s="903"/>
      <c r="J33" s="1298"/>
      <c r="K33" s="1299"/>
      <c r="L33" s="1299"/>
      <c r="M33" s="1299"/>
      <c r="N33" s="1299"/>
      <c r="O33" s="1299"/>
      <c r="P33" s="1299"/>
      <c r="Q33" s="1299"/>
      <c r="R33" s="1299"/>
      <c r="S33" s="1299"/>
      <c r="T33" s="1299"/>
      <c r="U33" s="1299"/>
      <c r="V33" s="1298"/>
      <c r="W33" s="1299"/>
      <c r="X33" s="1299"/>
      <c r="Y33" s="1299"/>
      <c r="Z33" s="1299"/>
      <c r="AA33" s="1299"/>
      <c r="AB33" s="1299"/>
      <c r="AC33" s="1299"/>
      <c r="AD33" s="1299"/>
      <c r="AE33" s="1299"/>
      <c r="AF33" s="1299"/>
      <c r="AG33" s="1300"/>
      <c r="AH33" s="1298"/>
      <c r="AI33" s="1299"/>
      <c r="AJ33" s="1299"/>
      <c r="AK33" s="1299"/>
      <c r="AL33" s="1299"/>
      <c r="AM33" s="1299"/>
      <c r="AN33" s="1299"/>
      <c r="AO33" s="1299"/>
      <c r="AP33" s="1299"/>
      <c r="AQ33" s="1299"/>
      <c r="AR33" s="1299"/>
      <c r="AS33" s="1300"/>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row>
    <row r="34" spans="1:104" ht="15" customHeight="1">
      <c r="A34" s="1488" t="str">
        <f>IF(②共通診療情報提供書!K15=0,"",②共通診療情報提供書!K15)</f>
        <v/>
      </c>
      <c r="B34" s="1489"/>
      <c r="C34" s="1489"/>
      <c r="D34" s="1489"/>
      <c r="E34" s="1489"/>
      <c r="F34" s="1490"/>
      <c r="G34" s="903" t="s">
        <v>455</v>
      </c>
      <c r="H34" s="903"/>
      <c r="I34" s="903"/>
      <c r="J34" s="1298"/>
      <c r="K34" s="1299"/>
      <c r="L34" s="1299"/>
      <c r="M34" s="1299"/>
      <c r="N34" s="1299"/>
      <c r="O34" s="1299"/>
      <c r="P34" s="1299"/>
      <c r="Q34" s="1299"/>
      <c r="R34" s="1299"/>
      <c r="S34" s="1299"/>
      <c r="T34" s="1299"/>
      <c r="U34" s="1299"/>
      <c r="V34" s="1298"/>
      <c r="W34" s="1299"/>
      <c r="X34" s="1299"/>
      <c r="Y34" s="1299"/>
      <c r="Z34" s="1299"/>
      <c r="AA34" s="1299"/>
      <c r="AB34" s="1299"/>
      <c r="AC34" s="1299"/>
      <c r="AD34" s="1299"/>
      <c r="AE34" s="1299"/>
      <c r="AF34" s="1299"/>
      <c r="AG34" s="1300"/>
      <c r="AH34" s="1298"/>
      <c r="AI34" s="1299"/>
      <c r="AJ34" s="1299"/>
      <c r="AK34" s="1299"/>
      <c r="AL34" s="1299"/>
      <c r="AM34" s="1299"/>
      <c r="AN34" s="1299"/>
      <c r="AO34" s="1299"/>
      <c r="AP34" s="1299"/>
      <c r="AQ34" s="1299"/>
      <c r="AR34" s="1299"/>
      <c r="AS34" s="1300"/>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row>
    <row r="35" spans="1:104" ht="15" customHeight="1">
      <c r="A35" s="1466" t="s">
        <v>274</v>
      </c>
      <c r="B35" s="1467"/>
      <c r="C35" s="1467"/>
      <c r="D35" s="1467"/>
      <c r="E35" s="1467"/>
      <c r="F35" s="1468"/>
      <c r="G35" s="903" t="s">
        <v>454</v>
      </c>
      <c r="H35" s="903"/>
      <c r="I35" s="903"/>
      <c r="J35" s="1298"/>
      <c r="K35" s="1299"/>
      <c r="L35" s="1299"/>
      <c r="M35" s="1299"/>
      <c r="N35" s="1299"/>
      <c r="O35" s="1299"/>
      <c r="P35" s="1299"/>
      <c r="Q35" s="1299"/>
      <c r="R35" s="1299"/>
      <c r="S35" s="1299"/>
      <c r="T35" s="1299"/>
      <c r="U35" s="1299"/>
      <c r="V35" s="1298"/>
      <c r="W35" s="1299"/>
      <c r="X35" s="1299"/>
      <c r="Y35" s="1299"/>
      <c r="Z35" s="1299"/>
      <c r="AA35" s="1299"/>
      <c r="AB35" s="1299"/>
      <c r="AC35" s="1299"/>
      <c r="AD35" s="1299"/>
      <c r="AE35" s="1299"/>
      <c r="AF35" s="1299"/>
      <c r="AG35" s="1300"/>
      <c r="AH35" s="1298"/>
      <c r="AI35" s="1299"/>
      <c r="AJ35" s="1299"/>
      <c r="AK35" s="1299"/>
      <c r="AL35" s="1299"/>
      <c r="AM35" s="1299"/>
      <c r="AN35" s="1299"/>
      <c r="AO35" s="1299"/>
      <c r="AP35" s="1299"/>
      <c r="AQ35" s="1299"/>
      <c r="AR35" s="1299"/>
      <c r="AS35" s="1300"/>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row>
    <row r="36" spans="1:104" ht="15" customHeight="1">
      <c r="A36" s="1482" t="str">
        <f>IF(②共通診療情報提供書!B35=0,"",②共通診療情報提供書!B35)</f>
        <v/>
      </c>
      <c r="B36" s="1483"/>
      <c r="C36" s="1483"/>
      <c r="D36" s="1483" t="str">
        <f>IF(②共通診療情報提供書!D35=0,"",②共通診療情報提供書!D35)</f>
        <v/>
      </c>
      <c r="E36" s="1483"/>
      <c r="F36" s="1484"/>
      <c r="G36" s="1393" t="s">
        <v>453</v>
      </c>
      <c r="H36" s="903"/>
      <c r="I36" s="903"/>
      <c r="J36" s="1298"/>
      <c r="K36" s="1299"/>
      <c r="L36" s="1299"/>
      <c r="M36" s="1299"/>
      <c r="N36" s="1299"/>
      <c r="O36" s="1299"/>
      <c r="P36" s="1299"/>
      <c r="Q36" s="1299"/>
      <c r="R36" s="1299"/>
      <c r="S36" s="1299"/>
      <c r="T36" s="1299"/>
      <c r="U36" s="1299"/>
      <c r="V36" s="1298"/>
      <c r="W36" s="1299"/>
      <c r="X36" s="1299"/>
      <c r="Y36" s="1299"/>
      <c r="Z36" s="1299"/>
      <c r="AA36" s="1299"/>
      <c r="AB36" s="1299"/>
      <c r="AC36" s="1299"/>
      <c r="AD36" s="1299"/>
      <c r="AE36" s="1299"/>
      <c r="AF36" s="1299"/>
      <c r="AG36" s="1300"/>
      <c r="AH36" s="1298"/>
      <c r="AI36" s="1299"/>
      <c r="AJ36" s="1299"/>
      <c r="AK36" s="1299"/>
      <c r="AL36" s="1299"/>
      <c r="AM36" s="1299"/>
      <c r="AN36" s="1299"/>
      <c r="AO36" s="1299"/>
      <c r="AP36" s="1299"/>
      <c r="AQ36" s="1299"/>
      <c r="AR36" s="1299"/>
      <c r="AS36" s="1300"/>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row>
    <row r="37" spans="1:104" ht="15" customHeight="1">
      <c r="A37" s="1482" t="str">
        <f>IF(②共通診療情報提供書!F35=0,"",②共通診療情報提供書!F35)</f>
        <v/>
      </c>
      <c r="B37" s="1483"/>
      <c r="C37" s="1483"/>
      <c r="D37" s="1483" t="str">
        <f>IF(②共通診療情報提供書!H35=0,"",②共通診療情報提供書!H35)</f>
        <v/>
      </c>
      <c r="E37" s="1483"/>
      <c r="F37" s="1484"/>
      <c r="G37" s="1393"/>
      <c r="H37" s="903"/>
      <c r="I37" s="903"/>
      <c r="J37" s="1298"/>
      <c r="K37" s="1299"/>
      <c r="L37" s="1299"/>
      <c r="M37" s="1299"/>
      <c r="N37" s="1299"/>
      <c r="O37" s="1299"/>
      <c r="P37" s="1299"/>
      <c r="Q37" s="1299"/>
      <c r="R37" s="1299"/>
      <c r="S37" s="1299"/>
      <c r="T37" s="1299"/>
      <c r="U37" s="1299"/>
      <c r="V37" s="1298"/>
      <c r="W37" s="1299"/>
      <c r="X37" s="1299"/>
      <c r="Y37" s="1299"/>
      <c r="Z37" s="1299"/>
      <c r="AA37" s="1299"/>
      <c r="AB37" s="1299"/>
      <c r="AC37" s="1299"/>
      <c r="AD37" s="1299"/>
      <c r="AE37" s="1299"/>
      <c r="AF37" s="1299"/>
      <c r="AG37" s="1300"/>
      <c r="AH37" s="1298"/>
      <c r="AI37" s="1299"/>
      <c r="AJ37" s="1299"/>
      <c r="AK37" s="1299"/>
      <c r="AL37" s="1299"/>
      <c r="AM37" s="1299"/>
      <c r="AN37" s="1299"/>
      <c r="AO37" s="1299"/>
      <c r="AP37" s="1299"/>
      <c r="AQ37" s="1299"/>
      <c r="AR37" s="1299"/>
      <c r="AS37" s="1300"/>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row>
    <row r="38" spans="1:104" ht="15" customHeight="1">
      <c r="A38" s="1482" t="str">
        <f>IF(②共通診療情報提供書!J35=0,"",②共通診療情報提供書!J35)</f>
        <v/>
      </c>
      <c r="B38" s="1483"/>
      <c r="C38" s="1483"/>
      <c r="D38" s="1493"/>
      <c r="E38" s="1493"/>
      <c r="F38" s="1494"/>
      <c r="G38" s="1393"/>
      <c r="H38" s="903"/>
      <c r="I38" s="903"/>
      <c r="J38" s="1298"/>
      <c r="K38" s="1299"/>
      <c r="L38" s="1299"/>
      <c r="M38" s="1299"/>
      <c r="N38" s="1299"/>
      <c r="O38" s="1299"/>
      <c r="P38" s="1299"/>
      <c r="Q38" s="1299"/>
      <c r="R38" s="1299"/>
      <c r="S38" s="1299"/>
      <c r="T38" s="1299"/>
      <c r="U38" s="1299"/>
      <c r="V38" s="1298"/>
      <c r="W38" s="1299"/>
      <c r="X38" s="1299"/>
      <c r="Y38" s="1299"/>
      <c r="Z38" s="1299"/>
      <c r="AA38" s="1299"/>
      <c r="AB38" s="1299"/>
      <c r="AC38" s="1299"/>
      <c r="AD38" s="1299"/>
      <c r="AE38" s="1299"/>
      <c r="AF38" s="1299"/>
      <c r="AG38" s="1300"/>
      <c r="AH38" s="1298"/>
      <c r="AI38" s="1299"/>
      <c r="AJ38" s="1299"/>
      <c r="AK38" s="1299"/>
      <c r="AL38" s="1299"/>
      <c r="AM38" s="1299"/>
      <c r="AN38" s="1299"/>
      <c r="AO38" s="1299"/>
      <c r="AP38" s="1299"/>
      <c r="AQ38" s="1299"/>
      <c r="AR38" s="1299"/>
      <c r="AS38" s="1300"/>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row>
    <row r="39" spans="1:104" ht="15" customHeight="1" thickBot="1">
      <c r="A39" s="1491"/>
      <c r="B39" s="1492"/>
      <c r="C39" s="1492"/>
      <c r="D39" s="1492"/>
      <c r="E39" s="1492"/>
      <c r="F39" s="1495"/>
      <c r="G39" s="1394"/>
      <c r="H39" s="1395"/>
      <c r="I39" s="1396"/>
      <c r="J39" s="1301"/>
      <c r="K39" s="1302"/>
      <c r="L39" s="1302"/>
      <c r="M39" s="1302"/>
      <c r="N39" s="1302"/>
      <c r="O39" s="1302"/>
      <c r="P39" s="1302"/>
      <c r="Q39" s="1302"/>
      <c r="R39" s="1302"/>
      <c r="S39" s="1302"/>
      <c r="T39" s="1302"/>
      <c r="U39" s="1302"/>
      <c r="V39" s="1301"/>
      <c r="W39" s="1302"/>
      <c r="X39" s="1302"/>
      <c r="Y39" s="1302"/>
      <c r="Z39" s="1302"/>
      <c r="AA39" s="1302"/>
      <c r="AB39" s="1302"/>
      <c r="AC39" s="1302"/>
      <c r="AD39" s="1302"/>
      <c r="AE39" s="1302"/>
      <c r="AF39" s="1302"/>
      <c r="AG39" s="1303"/>
      <c r="AH39" s="1301"/>
      <c r="AI39" s="1302"/>
      <c r="AJ39" s="1302"/>
      <c r="AK39" s="1302"/>
      <c r="AL39" s="1302"/>
      <c r="AM39" s="1302"/>
      <c r="AN39" s="1302"/>
      <c r="AO39" s="1302"/>
      <c r="AP39" s="1302"/>
      <c r="AQ39" s="1302"/>
      <c r="AR39" s="1302"/>
      <c r="AS39" s="1303"/>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row>
    <row r="40" spans="1:104">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row>
    <row r="41" spans="1:104">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row>
    <row r="42" spans="1:104">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row>
    <row r="43" spans="1:104">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row>
    <row r="44" spans="1:104">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row>
    <row r="45" spans="1:104">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row>
    <row r="46" spans="1:104">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row>
    <row r="47" spans="1:104">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row>
    <row r="48" spans="1:104">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row>
    <row r="49" spans="1:104">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row>
    <row r="50" spans="1:104">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row>
    <row r="51" spans="1:104">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row>
    <row r="52" spans="1:104">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row>
    <row r="53" spans="1:104">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row>
    <row r="54" spans="1:104">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row>
    <row r="55" spans="1:104">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row>
    <row r="56" spans="1:104">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row>
    <row r="57" spans="1:104">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row>
    <row r="58" spans="1:104">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row>
    <row r="59" spans="1:104">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row>
    <row r="60" spans="1:104">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row>
    <row r="61" spans="1:104">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row>
    <row r="62" spans="1:104">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row>
    <row r="63" spans="1:104">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row>
    <row r="64" spans="1:104">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row>
    <row r="65" spans="1:104">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row>
    <row r="66" spans="1:104">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row>
    <row r="67" spans="1:104">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row>
    <row r="68" spans="1:104">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row>
    <row r="69" spans="1:104">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row>
    <row r="70" spans="1:104">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row>
    <row r="71" spans="1:104">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row>
    <row r="72" spans="1:104">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row>
    <row r="73" spans="1:104">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row>
    <row r="74" spans="1:104">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row>
    <row r="75" spans="1:104">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row>
    <row r="76" spans="1:104">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row>
    <row r="77" spans="1:104">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row>
    <row r="78" spans="1:104">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row>
    <row r="79" spans="1:104">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row>
    <row r="80" spans="1:104">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row>
    <row r="81" spans="1:104">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row>
    <row r="82" spans="1:104">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row>
    <row r="83" spans="1:104">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row>
    <row r="84" spans="1:104">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row>
    <row r="85" spans="1:104">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row>
    <row r="86" spans="1:104">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row>
    <row r="87" spans="1:104">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row>
    <row r="88" spans="1:104">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row>
    <row r="89" spans="1:104">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row>
    <row r="90" spans="1:104">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row>
    <row r="91" spans="1:104">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row>
    <row r="92" spans="1:104">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row>
    <row r="93" spans="1:104">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row>
    <row r="94" spans="1:104">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row>
    <row r="95" spans="1:104">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row>
    <row r="96" spans="1:104">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row>
    <row r="97" spans="1:104">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row>
    <row r="98" spans="1:104">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row>
    <row r="99" spans="1:104">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row>
    <row r="100" spans="1:104">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row>
    <row r="101" spans="1:104">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row>
    <row r="102" spans="1:104">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row>
    <row r="103" spans="1:104">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row>
    <row r="104" spans="1:104">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row>
    <row r="105" spans="1:104">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row>
    <row r="106" spans="1:104">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row>
    <row r="107" spans="1:104">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row>
    <row r="108" spans="1:104">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row>
    <row r="109" spans="1:104">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row>
    <row r="110" spans="1:104">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row>
    <row r="111" spans="1:104">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row>
    <row r="112" spans="1:104">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row>
    <row r="113" spans="1:104">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row>
    <row r="114" spans="1:104">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row>
    <row r="115" spans="1:104">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row>
    <row r="116" spans="1:104">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row>
    <row r="117" spans="1:104">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row>
    <row r="118" spans="1:104">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row>
    <row r="119" spans="1:104">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row>
    <row r="120" spans="1:104">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row>
    <row r="121" spans="1:104">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row>
    <row r="122" spans="1:104">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row>
    <row r="123" spans="1:104">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row>
    <row r="124" spans="1:104">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row>
    <row r="125" spans="1:104">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row>
    <row r="126" spans="1:104">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row>
    <row r="127" spans="1:104">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row>
    <row r="128" spans="1:104">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row>
    <row r="129" spans="1:104">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row>
    <row r="130" spans="1:104">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row>
    <row r="131" spans="1:104">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row>
    <row r="132" spans="1:104">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row>
    <row r="133" spans="1:104">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row>
    <row r="134" spans="1:104">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row>
    <row r="135" spans="1:104">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row>
    <row r="136" spans="1:104">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row>
    <row r="137" spans="1:104">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row>
    <row r="138" spans="1:104">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row>
    <row r="139" spans="1:104">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row>
    <row r="140" spans="1:104">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row>
    <row r="141" spans="1:104">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row>
    <row r="142" spans="1:104">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row>
    <row r="143" spans="1:104">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row>
    <row r="144" spans="1:104">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row>
    <row r="145" spans="1:104">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row>
    <row r="146" spans="1:104">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row>
    <row r="147" spans="1:104">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row>
    <row r="148" spans="1:104">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row>
    <row r="149" spans="1:104">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row>
    <row r="150" spans="1:104">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row>
    <row r="151" spans="1:104">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row>
    <row r="152" spans="1:104">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row>
    <row r="153" spans="1:104">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row>
    <row r="154" spans="1:104">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row>
    <row r="155" spans="1:104">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row>
    <row r="156" spans="1:104">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row>
    <row r="157" spans="1:104">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row>
    <row r="158" spans="1:104">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row>
    <row r="159" spans="1:1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row>
    <row r="160" spans="1:104">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row>
    <row r="161" spans="1:104">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row>
    <row r="162" spans="1:104">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row>
    <row r="163" spans="1:104">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row>
    <row r="164" spans="1:104">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row>
    <row r="165" spans="1:104">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row>
    <row r="166" spans="1:104">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row>
    <row r="167" spans="1:104">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row>
    <row r="168" spans="1:104">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row>
    <row r="169" spans="1:104">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row>
    <row r="170" spans="1:104">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row>
    <row r="171" spans="1:104">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row>
    <row r="172" spans="1:104">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row>
    <row r="173" spans="1:104">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row>
    <row r="174" spans="1:104">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row>
    <row r="175" spans="1:104">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row>
    <row r="176" spans="1:104">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row>
    <row r="177" spans="1:104">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row>
    <row r="178" spans="1:104">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row>
    <row r="179" spans="1:104">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row>
    <row r="180" spans="1:104">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row>
    <row r="181" spans="1:104">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row>
    <row r="182" spans="1:104">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row>
    <row r="183" spans="1:104">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row>
    <row r="184" spans="1:104">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row>
    <row r="185" spans="1:104">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row>
    <row r="186" spans="1:104">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row>
    <row r="187" spans="1:104">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row>
    <row r="188" spans="1:104">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row>
    <row r="189" spans="1:104">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row>
    <row r="190" spans="1:104">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row>
    <row r="191" spans="1:104">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row>
    <row r="192" spans="1:104">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row>
    <row r="193" spans="1:104">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row>
    <row r="194" spans="1:104">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row>
    <row r="195" spans="1:104">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row>
    <row r="196" spans="1:104">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row>
    <row r="197" spans="1:104">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row>
    <row r="198" spans="1:104">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row>
    <row r="199" spans="1:104">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row>
    <row r="200" spans="1:104">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row>
    <row r="201" spans="1:104">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row>
  </sheetData>
  <mergeCells count="216">
    <mergeCell ref="J26:M26"/>
    <mergeCell ref="J25:M25"/>
    <mergeCell ref="V26:Y26"/>
    <mergeCell ref="A28:F28"/>
    <mergeCell ref="A29:F29"/>
    <mergeCell ref="AD23:AG23"/>
    <mergeCell ref="Z24:AB24"/>
    <mergeCell ref="AC24:AG24"/>
    <mergeCell ref="Z25:AB25"/>
    <mergeCell ref="AC25:AG25"/>
    <mergeCell ref="A32:F32"/>
    <mergeCell ref="A33:F33"/>
    <mergeCell ref="A34:F34"/>
    <mergeCell ref="A35:F35"/>
    <mergeCell ref="A39:C39"/>
    <mergeCell ref="A38:C38"/>
    <mergeCell ref="A37:C37"/>
    <mergeCell ref="A36:C36"/>
    <mergeCell ref="D36:F36"/>
    <mergeCell ref="D37:F37"/>
    <mergeCell ref="D38:F38"/>
    <mergeCell ref="D39:F39"/>
    <mergeCell ref="A4:E4"/>
    <mergeCell ref="A6:F8"/>
    <mergeCell ref="A9:F9"/>
    <mergeCell ref="A10:F10"/>
    <mergeCell ref="A11:F11"/>
    <mergeCell ref="A12:F12"/>
    <mergeCell ref="A13:F14"/>
    <mergeCell ref="A15:F18"/>
    <mergeCell ref="A31:F31"/>
    <mergeCell ref="A30:F30"/>
    <mergeCell ref="A19:F19"/>
    <mergeCell ref="A20:F20"/>
    <mergeCell ref="A22:F22"/>
    <mergeCell ref="A21:F21"/>
    <mergeCell ref="A23:F23"/>
    <mergeCell ref="A24:F24"/>
    <mergeCell ref="A25:F25"/>
    <mergeCell ref="A26:F26"/>
    <mergeCell ref="A27:F27"/>
    <mergeCell ref="G19:I19"/>
    <mergeCell ref="G20:I22"/>
    <mergeCell ref="G12:I14"/>
    <mergeCell ref="P19:U19"/>
    <mergeCell ref="V19:AA19"/>
    <mergeCell ref="V23:Y23"/>
    <mergeCell ref="V20:AA20"/>
    <mergeCell ref="V21:AA21"/>
    <mergeCell ref="V13:AA13"/>
    <mergeCell ref="V12:AA12"/>
    <mergeCell ref="G23:I27"/>
    <mergeCell ref="J24:M24"/>
    <mergeCell ref="J23:M23"/>
    <mergeCell ref="J27:M27"/>
    <mergeCell ref="N26:U26"/>
    <mergeCell ref="N27:U27"/>
    <mergeCell ref="J16:L16"/>
    <mergeCell ref="P22:U22"/>
    <mergeCell ref="V22:AA22"/>
    <mergeCell ref="N24:P24"/>
    <mergeCell ref="Q24:U24"/>
    <mergeCell ref="N25:P25"/>
    <mergeCell ref="Q25:U25"/>
    <mergeCell ref="Z23:AB23"/>
    <mergeCell ref="A1:AS1"/>
    <mergeCell ref="Q3:S4"/>
    <mergeCell ref="F3:P3"/>
    <mergeCell ref="F4:I4"/>
    <mergeCell ref="J4:M4"/>
    <mergeCell ref="N4:P4"/>
    <mergeCell ref="J6:U8"/>
    <mergeCell ref="P16:R16"/>
    <mergeCell ref="AL6:AS8"/>
    <mergeCell ref="J9:M9"/>
    <mergeCell ref="J10:M10"/>
    <mergeCell ref="N9:U9"/>
    <mergeCell ref="AH6:AK8"/>
    <mergeCell ref="AC11:AG11"/>
    <mergeCell ref="J13:O13"/>
    <mergeCell ref="P12:U12"/>
    <mergeCell ref="P13:U13"/>
    <mergeCell ref="J14:O14"/>
    <mergeCell ref="V9:Y9"/>
    <mergeCell ref="V6:Y8"/>
    <mergeCell ref="Z6:AG8"/>
    <mergeCell ref="G9:I11"/>
    <mergeCell ref="G6:I8"/>
    <mergeCell ref="A3:E3"/>
    <mergeCell ref="G38:I38"/>
    <mergeCell ref="G39:I39"/>
    <mergeCell ref="G35:I35"/>
    <mergeCell ref="G36:I36"/>
    <mergeCell ref="G37:I37"/>
    <mergeCell ref="G28:I30"/>
    <mergeCell ref="J28:O28"/>
    <mergeCell ref="J29:O29"/>
    <mergeCell ref="J31:U39"/>
    <mergeCell ref="G33:I33"/>
    <mergeCell ref="G34:I34"/>
    <mergeCell ref="G31:I31"/>
    <mergeCell ref="G32:I32"/>
    <mergeCell ref="J30:O30"/>
    <mergeCell ref="P30:U30"/>
    <mergeCell ref="P29:U29"/>
    <mergeCell ref="P28:U28"/>
    <mergeCell ref="N10:U10"/>
    <mergeCell ref="V14:AA14"/>
    <mergeCell ref="AB14:AG14"/>
    <mergeCell ref="AB19:AG19"/>
    <mergeCell ref="AB20:AG20"/>
    <mergeCell ref="AB21:AG21"/>
    <mergeCell ref="Z9:AG9"/>
    <mergeCell ref="V10:Y10"/>
    <mergeCell ref="Z10:AG10"/>
    <mergeCell ref="V16:X16"/>
    <mergeCell ref="AB16:AD16"/>
    <mergeCell ref="J20:O20"/>
    <mergeCell ref="P15:R15"/>
    <mergeCell ref="J19:O19"/>
    <mergeCell ref="P14:U14"/>
    <mergeCell ref="W11:Z11"/>
    <mergeCell ref="AA11:AB11"/>
    <mergeCell ref="K11:N11"/>
    <mergeCell ref="O11:P11"/>
    <mergeCell ref="Q11:U11"/>
    <mergeCell ref="AB15:AD15"/>
    <mergeCell ref="M15:N15"/>
    <mergeCell ref="M16:N16"/>
    <mergeCell ref="S15:T15"/>
    <mergeCell ref="AO25:AS25"/>
    <mergeCell ref="AL25:AN25"/>
    <mergeCell ref="AL23:AN23"/>
    <mergeCell ref="AH15:AJ15"/>
    <mergeCell ref="AN16:AP16"/>
    <mergeCell ref="AH16:AJ16"/>
    <mergeCell ref="AB13:AG13"/>
    <mergeCell ref="AB12:AG12"/>
    <mergeCell ref="J12:O12"/>
    <mergeCell ref="J21:O21"/>
    <mergeCell ref="P20:U20"/>
    <mergeCell ref="P21:U21"/>
    <mergeCell ref="V15:X15"/>
    <mergeCell ref="S16:T16"/>
    <mergeCell ref="Y15:Z15"/>
    <mergeCell ref="Y16:Z16"/>
    <mergeCell ref="AE15:AF15"/>
    <mergeCell ref="AE16:AF16"/>
    <mergeCell ref="J15:L15"/>
    <mergeCell ref="AB22:AG22"/>
    <mergeCell ref="R23:U23"/>
    <mergeCell ref="N23:P23"/>
    <mergeCell ref="J22:O22"/>
    <mergeCell ref="AN19:AS19"/>
    <mergeCell ref="AH19:AM19"/>
    <mergeCell ref="AK15:AL15"/>
    <mergeCell ref="AK16:AL16"/>
    <mergeCell ref="AL24:AN24"/>
    <mergeCell ref="AO24:AS24"/>
    <mergeCell ref="AN22:AS22"/>
    <mergeCell ref="AH20:AM20"/>
    <mergeCell ref="AN20:AS20"/>
    <mergeCell ref="AH21:AM21"/>
    <mergeCell ref="AN21:AS21"/>
    <mergeCell ref="AH23:AK23"/>
    <mergeCell ref="AH24:AK24"/>
    <mergeCell ref="AQ15:AR15"/>
    <mergeCell ref="AQ16:AR16"/>
    <mergeCell ref="AH9:AK9"/>
    <mergeCell ref="AN12:AS12"/>
    <mergeCell ref="AH13:AM13"/>
    <mergeCell ref="AN13:AS13"/>
    <mergeCell ref="AH14:AM14"/>
    <mergeCell ref="AN14:AS14"/>
    <mergeCell ref="AH12:AM12"/>
    <mergeCell ref="AN15:AP15"/>
    <mergeCell ref="V31:AG39"/>
    <mergeCell ref="AH31:AS39"/>
    <mergeCell ref="AH29:AM29"/>
    <mergeCell ref="AH30:AM30"/>
    <mergeCell ref="V29:AA29"/>
    <mergeCell ref="AB29:AG29"/>
    <mergeCell ref="AN30:AS30"/>
    <mergeCell ref="AH28:AM28"/>
    <mergeCell ref="V30:AA30"/>
    <mergeCell ref="AB30:AG30"/>
    <mergeCell ref="V28:AA28"/>
    <mergeCell ref="AB28:AG28"/>
    <mergeCell ref="AN29:AS29"/>
    <mergeCell ref="AH27:AK27"/>
    <mergeCell ref="AL26:AS26"/>
    <mergeCell ref="AL27:AS27"/>
    <mergeCell ref="G15:I18"/>
    <mergeCell ref="J17:O18"/>
    <mergeCell ref="P17:U18"/>
    <mergeCell ref="V17:AA18"/>
    <mergeCell ref="AB17:AG18"/>
    <mergeCell ref="AH17:AM18"/>
    <mergeCell ref="AN17:AS18"/>
    <mergeCell ref="T3:AB4"/>
    <mergeCell ref="AN28:AS28"/>
    <mergeCell ref="AH22:AM22"/>
    <mergeCell ref="AP23:AS23"/>
    <mergeCell ref="Z26:AG26"/>
    <mergeCell ref="Z27:AG27"/>
    <mergeCell ref="V24:Y24"/>
    <mergeCell ref="V25:Y25"/>
    <mergeCell ref="V27:Y27"/>
    <mergeCell ref="AH25:AK25"/>
    <mergeCell ref="AH26:AK26"/>
    <mergeCell ref="AL9:AS9"/>
    <mergeCell ref="AH10:AK10"/>
    <mergeCell ref="AL10:AS10"/>
    <mergeCell ref="AI11:AL11"/>
    <mergeCell ref="AM11:AN11"/>
    <mergeCell ref="AO11:AS11"/>
  </mergeCells>
  <phoneticPr fontId="6"/>
  <dataValidations count="10">
    <dataValidation type="list" allowBlank="1" showInputMessage="1" sqref="P15:R16 V15:X16 AB15:AD16 AH15:AJ16 J15:L16 AN15:AP16" xr:uid="{00000000-0002-0000-0500-000000000000}">
      <formula1>"右,左,両"</formula1>
    </dataValidation>
    <dataValidation type="list" allowBlank="1" showInputMessage="1" sqref="A12" xr:uid="{00000000-0002-0000-0500-000001000000}">
      <formula1>"右,左"</formula1>
    </dataValidation>
    <dataValidation allowBlank="1" sqref="J31 V31 AH31" xr:uid="{00000000-0002-0000-0500-000002000000}"/>
    <dataValidation type="list" allowBlank="1" showInputMessage="1" sqref="J28:AS29 J30:O30 V30:AA30 AH30:AM30" xr:uid="{00000000-0002-0000-0500-000003000000}">
      <formula1>"誤嚥性肺炎,尿路感染,消化器系感染,髄膜炎,消化管出血,てんかん発作,骨折,外傷,心疾患,その他"</formula1>
    </dataValidation>
    <dataValidation type="list" allowBlank="1" showInputMessage="1" sqref="J20:J22 P20:P21 V20:V22 AB20:AB21 AH20:AH22 AN20:AN21" xr:uid="{00000000-0002-0000-0500-000004000000}">
      <formula1>"点滴,IVH,経管栄養,気管切開,酸素吸入,喀痰吸引,膀胱留置カテーテル,間歇導尿,褥瘡"</formula1>
    </dataValidation>
    <dataValidation allowBlank="1" showInputMessage="1" sqref="P14 AQ15:AQ16 P22 AE15:AE16 P30 AN22 AB14 S15:S16 AB22 AK15:AK16 AB30 AN30 AN14 M15:M16 Y15:Y16" xr:uid="{00000000-0002-0000-0500-000005000000}"/>
    <dataValidation type="list" allowBlank="1" sqref="J19:AS19" xr:uid="{00000000-0002-0000-0500-000006000000}">
      <formula1>"経口,胃瘻,経鼻胃管"</formula1>
    </dataValidation>
    <dataValidation type="list" allowBlank="1" showInputMessage="1" sqref="P12:P13 J12:J14 AH12:AH14 AN12:AN13 AB12:AB13 V12:V14" xr:uid="{00000000-0002-0000-0500-000007000000}">
      <formula1>"運動麻痺,荷重制限,失語,膀胱直腸障害,その他,高次脳機能障害,感覚障害,ROM制限,失調,認知症,構音障害"</formula1>
    </dataValidation>
    <dataValidation type="list" allowBlank="1" showInputMessage="1" sqref="K11:N11 W11:Z11 AI11:AL11" xr:uid="{00000000-0002-0000-0500-000008000000}">
      <formula1>"整形外科,脳神経外科,神経内科,内科,外科,リハビリテーション科"</formula1>
    </dataValidation>
    <dataValidation type="list" allowBlank="1" showInputMessage="1" sqref="U15:U16 AA15:AA16 AG15:AG16 AM15:AM16 O15:O16 AS15:AS16" xr:uid="{00000000-0002-0000-0500-000009000000}">
      <formula1>"軽,中,重"</formula1>
    </dataValidation>
  </dataValidations>
  <pageMargins left="0.11811023622047245" right="0.11811023622047245" top="0.55118110236220474" bottom="0.15748031496062992" header="0.31496062992125984" footer="0.31496062992125984"/>
  <pageSetup paperSize="9" orientation="landscape" horizontalDpi="300" verticalDpi="300" r:id="rId1"/>
  <rowBreaks count="1" manualBreakCount="1">
    <brk id="39"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CZ43"/>
  <sheetViews>
    <sheetView workbookViewId="0">
      <selection sqref="A1:AS43"/>
    </sheetView>
  </sheetViews>
  <sheetFormatPr defaultRowHeight="13.2"/>
  <cols>
    <col min="1" max="1" width="8.88671875" customWidth="1"/>
    <col min="2" max="2" width="6.109375" customWidth="1"/>
    <col min="3" max="3" width="3.44140625" customWidth="1"/>
    <col min="4" max="4" width="4.109375" customWidth="1"/>
    <col min="5" max="6" width="9" hidden="1" customWidth="1"/>
    <col min="7" max="7" width="17.77734375" customWidth="1"/>
    <col min="8" max="8" width="0.44140625" customWidth="1"/>
    <col min="9" max="9" width="9" hidden="1" customWidth="1"/>
    <col min="12" max="12" width="6.21875" customWidth="1"/>
    <col min="14" max="14" width="9.44140625" customWidth="1"/>
    <col min="15" max="15" width="2.44140625" hidden="1" customWidth="1"/>
    <col min="16" max="21" width="9" hidden="1" customWidth="1"/>
    <col min="27" max="27" width="2.6640625" customWidth="1"/>
    <col min="28" max="32" width="9" hidden="1" customWidth="1"/>
    <col min="33" max="33" width="5" customWidth="1"/>
    <col min="39" max="39" width="6" customWidth="1"/>
    <col min="40" max="44" width="9" hidden="1" customWidth="1"/>
    <col min="45" max="45" width="1.33203125" customWidth="1"/>
  </cols>
  <sheetData>
    <row r="1" spans="1:104" s="4" customFormat="1">
      <c r="A1" s="1416" t="s">
        <v>837</v>
      </c>
      <c r="B1" s="1417"/>
      <c r="C1" s="1417"/>
      <c r="D1" s="1417"/>
      <c r="E1" s="1417"/>
      <c r="F1" s="1417"/>
      <c r="G1" s="1417"/>
      <c r="H1" s="1417"/>
      <c r="I1" s="1417"/>
      <c r="J1" s="1417"/>
      <c r="K1" s="1417"/>
      <c r="L1" s="1417"/>
      <c r="M1" s="1417"/>
      <c r="N1" s="1417"/>
      <c r="O1" s="1417"/>
      <c r="P1" s="1417"/>
      <c r="Q1" s="1417"/>
      <c r="R1" s="1417"/>
      <c r="S1" s="1417"/>
      <c r="T1" s="1417"/>
      <c r="U1" s="1417"/>
      <c r="V1" s="1417"/>
      <c r="W1" s="1417"/>
      <c r="X1" s="1417"/>
      <c r="Y1" s="1417"/>
      <c r="Z1" s="1417"/>
      <c r="AA1" s="1417"/>
      <c r="AB1" s="1417"/>
      <c r="AC1" s="1417"/>
      <c r="AD1" s="1417"/>
      <c r="AE1" s="1417"/>
      <c r="AF1" s="1417"/>
      <c r="AG1" s="1417"/>
      <c r="AH1" s="1417"/>
      <c r="AI1" s="1417"/>
      <c r="AJ1" s="1417"/>
      <c r="AK1" s="1417"/>
      <c r="AL1" s="1417"/>
      <c r="AM1" s="1417"/>
      <c r="AN1" s="1417"/>
      <c r="AO1" s="1417"/>
      <c r="AP1" s="1417"/>
      <c r="AQ1" s="1417"/>
      <c r="AR1" s="1417"/>
      <c r="AS1" s="1418"/>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row>
    <row r="2" spans="1:104" s="4" customFormat="1">
      <c r="A2" s="187"/>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9"/>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row>
    <row r="3" spans="1:104" s="4" customFormat="1">
      <c r="A3" s="1514" t="s">
        <v>123</v>
      </c>
      <c r="B3" s="1514"/>
      <c r="C3" s="1514"/>
      <c r="D3" s="1514"/>
      <c r="E3" s="1514"/>
      <c r="F3" s="1515">
        <f>①表紙!D12</f>
        <v>0</v>
      </c>
      <c r="G3" s="1515"/>
      <c r="H3" s="1515"/>
      <c r="I3" s="1515"/>
      <c r="J3" s="1515"/>
      <c r="K3" s="1515"/>
      <c r="L3" s="1515"/>
      <c r="M3" s="1515"/>
      <c r="N3" s="1515"/>
      <c r="O3" s="1515"/>
      <c r="P3" s="1515"/>
      <c r="Q3" s="1514" t="s">
        <v>71</v>
      </c>
      <c r="R3" s="1514"/>
      <c r="S3" s="1514"/>
      <c r="T3" s="352">
        <f>①表紙!D18</f>
        <v>0</v>
      </c>
      <c r="U3" s="352"/>
      <c r="V3" s="1517" t="s">
        <v>262</v>
      </c>
      <c r="W3" s="1515" t="str">
        <f>IF(①表紙!D18=0,"",①表紙!D18)</f>
        <v/>
      </c>
      <c r="X3" s="1515"/>
      <c r="Y3" s="1515"/>
      <c r="Z3" s="1515"/>
      <c r="AA3" s="1515"/>
      <c r="AB3" s="350"/>
      <c r="AH3" s="4" t="s">
        <v>472</v>
      </c>
      <c r="AS3" s="190"/>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row>
    <row r="4" spans="1:104" s="4" customFormat="1" ht="13.5" customHeight="1">
      <c r="A4" s="1514" t="s">
        <v>282</v>
      </c>
      <c r="B4" s="1514"/>
      <c r="C4" s="1514"/>
      <c r="D4" s="1514"/>
      <c r="E4" s="1514"/>
      <c r="F4" s="1516" t="str">
        <f>IF(①表紙!D14=0,"",①表紙!D14)</f>
        <v/>
      </c>
      <c r="G4" s="1516"/>
      <c r="H4" s="1516"/>
      <c r="I4" s="1516"/>
      <c r="J4" s="1514" t="s">
        <v>130</v>
      </c>
      <c r="K4" s="1514"/>
      <c r="L4" s="1514"/>
      <c r="M4" s="1514"/>
      <c r="N4" s="1515" t="str">
        <f>①表紙!F15</f>
        <v/>
      </c>
      <c r="O4" s="1515"/>
      <c r="P4" s="1515"/>
      <c r="Q4" s="1514"/>
      <c r="R4" s="1514"/>
      <c r="S4" s="1514"/>
      <c r="T4" s="352"/>
      <c r="U4" s="352"/>
      <c r="V4" s="1517"/>
      <c r="W4" s="1515"/>
      <c r="X4" s="1515"/>
      <c r="Y4" s="1515"/>
      <c r="Z4" s="1515"/>
      <c r="AA4" s="1515"/>
      <c r="AB4" s="351"/>
      <c r="AS4" s="190"/>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row>
    <row r="5" spans="1:104" s="4" customFormat="1" ht="14.25" customHeight="1" thickBo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3"/>
      <c r="AD5" s="193"/>
      <c r="AE5" s="193"/>
      <c r="AF5" s="193"/>
      <c r="AG5" s="193"/>
      <c r="AH5" s="193"/>
      <c r="AI5" s="193"/>
      <c r="AJ5" s="193"/>
      <c r="AK5" s="193"/>
      <c r="AL5" s="193"/>
      <c r="AM5" s="193"/>
      <c r="AN5" s="193"/>
      <c r="AO5" s="193"/>
      <c r="AP5" s="193"/>
      <c r="AQ5" s="193"/>
      <c r="AR5" s="193"/>
      <c r="AS5" s="194"/>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row>
    <row r="6" spans="1:104" s="368" customFormat="1" ht="40.799999999999997" customHeight="1">
      <c r="A6" s="1518" t="s">
        <v>797</v>
      </c>
      <c r="B6" s="1519"/>
      <c r="C6" s="1519"/>
      <c r="D6" s="1519"/>
      <c r="E6" s="1519"/>
      <c r="F6" s="1519"/>
      <c r="G6" s="1519"/>
      <c r="H6" s="1519"/>
      <c r="I6" s="1520"/>
      <c r="J6" s="1561" t="s">
        <v>798</v>
      </c>
      <c r="K6" s="1562"/>
      <c r="L6" s="1562"/>
      <c r="M6" s="1562"/>
      <c r="N6" s="1562"/>
      <c r="O6" s="369"/>
      <c r="P6" s="369"/>
      <c r="Q6" s="369"/>
      <c r="R6" s="369"/>
      <c r="S6" s="369"/>
      <c r="T6" s="369"/>
      <c r="U6" s="370"/>
      <c r="V6" s="1566" t="s">
        <v>800</v>
      </c>
      <c r="W6" s="1567"/>
      <c r="X6" s="1567"/>
      <c r="Y6" s="1567"/>
      <c r="Z6" s="1567"/>
      <c r="AA6" s="1567"/>
      <c r="AB6" s="1567"/>
      <c r="AC6" s="1567"/>
      <c r="AD6" s="1567"/>
      <c r="AE6" s="1567"/>
      <c r="AF6" s="1567"/>
      <c r="AG6" s="1568"/>
      <c r="AH6" s="1561" t="s">
        <v>801</v>
      </c>
      <c r="AI6" s="1562"/>
      <c r="AJ6" s="1562"/>
      <c r="AK6" s="1562"/>
      <c r="AL6" s="1562"/>
      <c r="AM6" s="1562"/>
      <c r="AN6" s="1562"/>
      <c r="AO6" s="1562"/>
      <c r="AP6" s="1562"/>
      <c r="AQ6" s="1562"/>
      <c r="AR6" s="1562"/>
      <c r="AS6" s="1563"/>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row>
    <row r="7" spans="1:104" s="4" customFormat="1" ht="19.95" customHeight="1">
      <c r="A7" s="1466"/>
      <c r="B7" s="1467"/>
      <c r="C7" s="1467"/>
      <c r="D7" s="1467"/>
      <c r="E7" s="1467"/>
      <c r="F7" s="1467"/>
      <c r="G7" s="1467"/>
      <c r="H7" s="1467"/>
      <c r="I7" s="1468"/>
      <c r="J7" s="1575" t="str">
        <f>IF(①表紙!B25=0,"",①表紙!B25)</f>
        <v/>
      </c>
      <c r="K7" s="1576"/>
      <c r="L7" s="1583" t="s">
        <v>793</v>
      </c>
      <c r="M7" s="281" t="s">
        <v>803</v>
      </c>
      <c r="N7" s="281"/>
      <c r="O7" s="281"/>
      <c r="P7" s="281"/>
      <c r="Q7" s="281"/>
      <c r="R7" s="281"/>
      <c r="S7" s="281"/>
      <c r="T7" s="281"/>
      <c r="U7" s="282"/>
      <c r="V7" s="1579" t="str">
        <f>IF(①表紙!D25=0,"",①表紙!D25)</f>
        <v/>
      </c>
      <c r="W7" s="1580"/>
      <c r="X7" s="1583" t="s">
        <v>793</v>
      </c>
      <c r="Y7" s="281" t="s">
        <v>803</v>
      </c>
      <c r="Z7" s="1426"/>
      <c r="AA7" s="1426"/>
      <c r="AB7" s="1426"/>
      <c r="AC7" s="1426"/>
      <c r="AD7" s="1426"/>
      <c r="AE7" s="1426"/>
      <c r="AF7" s="1426"/>
      <c r="AG7" s="1427"/>
      <c r="AH7" s="353" t="s">
        <v>795</v>
      </c>
      <c r="AI7" s="305"/>
      <c r="AJ7" s="1583" t="s">
        <v>793</v>
      </c>
      <c r="AK7" s="281" t="s">
        <v>803</v>
      </c>
      <c r="AL7" s="1426"/>
      <c r="AM7" s="1426"/>
      <c r="AN7" s="1426"/>
      <c r="AO7" s="1426"/>
      <c r="AP7" s="1426"/>
      <c r="AQ7" s="1426"/>
      <c r="AR7" s="1426"/>
      <c r="AS7" s="1427"/>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row>
    <row r="8" spans="1:104" s="4" customFormat="1" ht="19.95" customHeight="1" thickBot="1">
      <c r="A8" s="1469"/>
      <c r="B8" s="1470"/>
      <c r="C8" s="1470"/>
      <c r="D8" s="1470"/>
      <c r="E8" s="1470"/>
      <c r="F8" s="1470"/>
      <c r="G8" s="1470"/>
      <c r="H8" s="1470"/>
      <c r="I8" s="1471"/>
      <c r="J8" s="1577"/>
      <c r="K8" s="1578"/>
      <c r="L8" s="1585"/>
      <c r="M8" s="313"/>
      <c r="N8" s="313"/>
      <c r="O8" s="283"/>
      <c r="P8" s="283"/>
      <c r="Q8" s="283"/>
      <c r="R8" s="283"/>
      <c r="S8" s="283"/>
      <c r="T8" s="283"/>
      <c r="U8" s="284"/>
      <c r="V8" s="1581"/>
      <c r="W8" s="1582"/>
      <c r="X8" s="1584"/>
      <c r="Y8" s="313"/>
      <c r="Z8" s="313"/>
      <c r="AA8" s="313"/>
      <c r="AB8" s="313"/>
      <c r="AC8" s="313"/>
      <c r="AD8" s="313"/>
      <c r="AE8" s="313"/>
      <c r="AF8" s="313"/>
      <c r="AG8" s="314"/>
      <c r="AH8" s="306" t="s">
        <v>802</v>
      </c>
      <c r="AI8" s="307"/>
      <c r="AJ8" s="1584"/>
      <c r="AK8" s="313"/>
      <c r="AL8" s="313"/>
      <c r="AM8" s="304"/>
      <c r="AN8" s="307"/>
      <c r="AO8" s="307"/>
      <c r="AP8" s="307"/>
      <c r="AQ8" s="307"/>
      <c r="AR8" s="307"/>
      <c r="AS8" s="3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row>
    <row r="9" spans="1:104" s="4" customFormat="1" ht="19.95" customHeight="1">
      <c r="A9" s="1521" t="s">
        <v>794</v>
      </c>
      <c r="B9" s="1467"/>
      <c r="C9" s="1522"/>
      <c r="D9" s="1526" t="s">
        <v>795</v>
      </c>
      <c r="E9" s="1527"/>
      <c r="F9" s="1527"/>
      <c r="G9" s="1527"/>
      <c r="H9" s="1527"/>
      <c r="I9" s="1527"/>
      <c r="J9" s="1553"/>
      <c r="K9" s="1554"/>
      <c r="L9" s="1554"/>
      <c r="M9" s="1554"/>
      <c r="N9" s="1554"/>
      <c r="O9" s="298"/>
      <c r="P9" s="298"/>
      <c r="Q9" s="298"/>
      <c r="R9" s="298"/>
      <c r="S9" s="298"/>
      <c r="T9" s="298"/>
      <c r="U9" s="299"/>
      <c r="V9" s="1535"/>
      <c r="W9" s="1536"/>
      <c r="X9" s="1536"/>
      <c r="Y9" s="1536"/>
      <c r="Z9" s="1536"/>
      <c r="AA9" s="1536"/>
      <c r="AB9" s="1536"/>
      <c r="AC9" s="1536"/>
      <c r="AD9" s="1536"/>
      <c r="AE9" s="1536"/>
      <c r="AF9" s="1536"/>
      <c r="AG9" s="1537"/>
      <c r="AH9" s="1535"/>
      <c r="AI9" s="1536"/>
      <c r="AJ9" s="1536"/>
      <c r="AK9" s="1536"/>
      <c r="AL9" s="1536"/>
      <c r="AM9" s="1536"/>
      <c r="AN9" s="1536"/>
      <c r="AO9" s="1536"/>
      <c r="AP9" s="1536"/>
      <c r="AQ9" s="1536"/>
      <c r="AR9" s="1536"/>
      <c r="AS9" s="1537"/>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row>
    <row r="10" spans="1:104" s="4" customFormat="1" ht="19.95" customHeight="1">
      <c r="A10" s="1521"/>
      <c r="B10" s="1467"/>
      <c r="C10" s="1522"/>
      <c r="D10" s="1528" t="s">
        <v>795</v>
      </c>
      <c r="E10" s="1529"/>
      <c r="F10" s="1529"/>
      <c r="G10" s="1529"/>
      <c r="H10" s="1529"/>
      <c r="I10" s="1529"/>
      <c r="J10" s="1555"/>
      <c r="K10" s="1556"/>
      <c r="L10" s="1556"/>
      <c r="M10" s="1556"/>
      <c r="N10" s="1556"/>
      <c r="O10" s="300"/>
      <c r="P10" s="300"/>
      <c r="Q10" s="300"/>
      <c r="R10" s="300"/>
      <c r="S10" s="300"/>
      <c r="T10" s="300"/>
      <c r="U10" s="301"/>
      <c r="V10" s="1538"/>
      <c r="W10" s="1539"/>
      <c r="X10" s="1539"/>
      <c r="Y10" s="1539"/>
      <c r="Z10" s="1539"/>
      <c r="AA10" s="1539"/>
      <c r="AB10" s="1539"/>
      <c r="AC10" s="1539"/>
      <c r="AD10" s="1539"/>
      <c r="AE10" s="1539"/>
      <c r="AF10" s="1539"/>
      <c r="AG10" s="1540"/>
      <c r="AH10" s="1538"/>
      <c r="AI10" s="1539"/>
      <c r="AJ10" s="1539"/>
      <c r="AK10" s="1539"/>
      <c r="AL10" s="1539"/>
      <c r="AM10" s="1539"/>
      <c r="AN10" s="1539"/>
      <c r="AO10" s="1539"/>
      <c r="AP10" s="1539"/>
      <c r="AQ10" s="1539"/>
      <c r="AR10" s="1539"/>
      <c r="AS10" s="1540"/>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row>
    <row r="11" spans="1:104" s="4" customFormat="1" ht="19.95" customHeight="1">
      <c r="A11" s="1523"/>
      <c r="B11" s="1524"/>
      <c r="C11" s="1525"/>
      <c r="D11" s="1528" t="s">
        <v>796</v>
      </c>
      <c r="E11" s="1529"/>
      <c r="F11" s="1529"/>
      <c r="G11" s="1529"/>
      <c r="H11" s="1529"/>
      <c r="I11" s="1529"/>
      <c r="J11" s="1555"/>
      <c r="K11" s="1556"/>
      <c r="L11" s="1556"/>
      <c r="M11" s="1556"/>
      <c r="N11" s="1556"/>
      <c r="O11" s="300"/>
      <c r="P11" s="300"/>
      <c r="Q11" s="300"/>
      <c r="R11" s="300"/>
      <c r="S11" s="300"/>
      <c r="T11" s="300"/>
      <c r="U11" s="301"/>
      <c r="V11" s="1538"/>
      <c r="W11" s="1539"/>
      <c r="X11" s="1539"/>
      <c r="Y11" s="1539"/>
      <c r="Z11" s="1539"/>
      <c r="AA11" s="1539"/>
      <c r="AB11" s="1539"/>
      <c r="AC11" s="1539"/>
      <c r="AD11" s="1539"/>
      <c r="AE11" s="1539"/>
      <c r="AF11" s="1539"/>
      <c r="AG11" s="1540"/>
      <c r="AH11" s="1538"/>
      <c r="AI11" s="1539"/>
      <c r="AJ11" s="1539"/>
      <c r="AK11" s="1539"/>
      <c r="AL11" s="1539"/>
      <c r="AM11" s="1539"/>
      <c r="AN11" s="1539"/>
      <c r="AO11" s="1539"/>
      <c r="AP11" s="1539"/>
      <c r="AQ11" s="1539"/>
      <c r="AR11" s="1539"/>
      <c r="AS11" s="1540"/>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row>
    <row r="12" spans="1:104" s="4" customFormat="1" ht="15" customHeight="1">
      <c r="A12" s="1530"/>
      <c r="B12" s="1530"/>
      <c r="C12" s="1530"/>
      <c r="D12" s="1530"/>
      <c r="E12" s="1530"/>
      <c r="F12" s="1530"/>
      <c r="G12" s="1530"/>
      <c r="H12" s="297"/>
      <c r="I12" s="309"/>
      <c r="J12" s="1555"/>
      <c r="K12" s="1556"/>
      <c r="L12" s="1556"/>
      <c r="M12" s="1556"/>
      <c r="N12" s="1556"/>
      <c r="O12" s="300"/>
      <c r="P12" s="300"/>
      <c r="Q12" s="300"/>
      <c r="R12" s="300"/>
      <c r="S12" s="300"/>
      <c r="T12" s="300"/>
      <c r="U12" s="301"/>
      <c r="V12" s="1538"/>
      <c r="W12" s="1539"/>
      <c r="X12" s="1539"/>
      <c r="Y12" s="1539"/>
      <c r="Z12" s="1539"/>
      <c r="AA12" s="1539"/>
      <c r="AB12" s="1539"/>
      <c r="AC12" s="1539"/>
      <c r="AD12" s="1539"/>
      <c r="AE12" s="1539"/>
      <c r="AF12" s="1539"/>
      <c r="AG12" s="1540"/>
      <c r="AH12" s="1538"/>
      <c r="AI12" s="1539"/>
      <c r="AJ12" s="1539"/>
      <c r="AK12" s="1539"/>
      <c r="AL12" s="1539"/>
      <c r="AM12" s="1539"/>
      <c r="AN12" s="1539"/>
      <c r="AO12" s="1539"/>
      <c r="AP12" s="1539"/>
      <c r="AQ12" s="1539"/>
      <c r="AR12" s="1539"/>
      <c r="AS12" s="1540"/>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row>
    <row r="13" spans="1:104" s="4" customFormat="1" ht="15" customHeight="1">
      <c r="A13" s="1531"/>
      <c r="B13" s="1531"/>
      <c r="C13" s="1531"/>
      <c r="D13" s="1531"/>
      <c r="E13" s="1531"/>
      <c r="F13" s="1531"/>
      <c r="G13" s="1531"/>
      <c r="H13" s="296"/>
      <c r="I13" s="310"/>
      <c r="J13" s="1555"/>
      <c r="K13" s="1556"/>
      <c r="L13" s="1556"/>
      <c r="M13" s="1556"/>
      <c r="N13" s="1556"/>
      <c r="O13" s="300"/>
      <c r="P13" s="300"/>
      <c r="Q13" s="300"/>
      <c r="R13" s="300"/>
      <c r="S13" s="300"/>
      <c r="T13" s="300"/>
      <c r="U13" s="301"/>
      <c r="V13" s="1538"/>
      <c r="W13" s="1539"/>
      <c r="X13" s="1539"/>
      <c r="Y13" s="1539"/>
      <c r="Z13" s="1539"/>
      <c r="AA13" s="1539"/>
      <c r="AB13" s="1539"/>
      <c r="AC13" s="1539"/>
      <c r="AD13" s="1539"/>
      <c r="AE13" s="1539"/>
      <c r="AF13" s="1539"/>
      <c r="AG13" s="1540"/>
      <c r="AH13" s="1538"/>
      <c r="AI13" s="1539"/>
      <c r="AJ13" s="1539"/>
      <c r="AK13" s="1539"/>
      <c r="AL13" s="1539"/>
      <c r="AM13" s="1539"/>
      <c r="AN13" s="1539"/>
      <c r="AO13" s="1539"/>
      <c r="AP13" s="1539"/>
      <c r="AQ13" s="1539"/>
      <c r="AR13" s="1539"/>
      <c r="AS13" s="1540"/>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row>
    <row r="14" spans="1:104" s="4" customFormat="1" ht="15" customHeight="1">
      <c r="A14" s="1531"/>
      <c r="B14" s="1531"/>
      <c r="C14" s="1531"/>
      <c r="D14" s="1531"/>
      <c r="E14" s="1531"/>
      <c r="F14" s="1531"/>
      <c r="G14" s="1531"/>
      <c r="H14" s="296"/>
      <c r="I14" s="310"/>
      <c r="J14" s="1555"/>
      <c r="K14" s="1556"/>
      <c r="L14" s="1556"/>
      <c r="M14" s="1556"/>
      <c r="N14" s="1556"/>
      <c r="O14" s="300"/>
      <c r="P14" s="300"/>
      <c r="Q14" s="300"/>
      <c r="R14" s="300"/>
      <c r="S14" s="300"/>
      <c r="T14" s="300"/>
      <c r="U14" s="301"/>
      <c r="V14" s="1538"/>
      <c r="W14" s="1539"/>
      <c r="X14" s="1539"/>
      <c r="Y14" s="1539"/>
      <c r="Z14" s="1539"/>
      <c r="AA14" s="1539"/>
      <c r="AB14" s="1539"/>
      <c r="AC14" s="1539"/>
      <c r="AD14" s="1539"/>
      <c r="AE14" s="1539"/>
      <c r="AF14" s="1539"/>
      <c r="AG14" s="1540"/>
      <c r="AH14" s="1538"/>
      <c r="AI14" s="1539"/>
      <c r="AJ14" s="1539"/>
      <c r="AK14" s="1539"/>
      <c r="AL14" s="1539"/>
      <c r="AM14" s="1539"/>
      <c r="AN14" s="1539"/>
      <c r="AO14" s="1539"/>
      <c r="AP14" s="1539"/>
      <c r="AQ14" s="1539"/>
      <c r="AR14" s="1539"/>
      <c r="AS14" s="1540"/>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row>
    <row r="15" spans="1:104" s="4" customFormat="1" ht="15" customHeight="1">
      <c r="A15" s="1531"/>
      <c r="B15" s="1531"/>
      <c r="C15" s="1531"/>
      <c r="D15" s="1531"/>
      <c r="E15" s="1531"/>
      <c r="F15" s="1531"/>
      <c r="G15" s="1531"/>
      <c r="H15" s="296"/>
      <c r="I15" s="310"/>
      <c r="J15" s="1555"/>
      <c r="K15" s="1556"/>
      <c r="L15" s="1556"/>
      <c r="M15" s="1556"/>
      <c r="N15" s="1556"/>
      <c r="O15" s="300"/>
      <c r="P15" s="300"/>
      <c r="Q15" s="300"/>
      <c r="R15" s="300"/>
      <c r="S15" s="300"/>
      <c r="T15" s="300"/>
      <c r="U15" s="301"/>
      <c r="V15" s="1538"/>
      <c r="W15" s="1539"/>
      <c r="X15" s="1539"/>
      <c r="Y15" s="1539"/>
      <c r="Z15" s="1539"/>
      <c r="AA15" s="1539"/>
      <c r="AB15" s="1539"/>
      <c r="AC15" s="1539"/>
      <c r="AD15" s="1539"/>
      <c r="AE15" s="1539"/>
      <c r="AF15" s="1539"/>
      <c r="AG15" s="1540"/>
      <c r="AH15" s="1538"/>
      <c r="AI15" s="1539"/>
      <c r="AJ15" s="1539"/>
      <c r="AK15" s="1539"/>
      <c r="AL15" s="1539"/>
      <c r="AM15" s="1539"/>
      <c r="AN15" s="1539"/>
      <c r="AO15" s="1539"/>
      <c r="AP15" s="1539"/>
      <c r="AQ15" s="1539"/>
      <c r="AR15" s="1539"/>
      <c r="AS15" s="1540"/>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row>
    <row r="16" spans="1:104" s="4" customFormat="1" ht="15" customHeight="1">
      <c r="A16" s="1531"/>
      <c r="B16" s="1531"/>
      <c r="C16" s="1531"/>
      <c r="D16" s="1531"/>
      <c r="E16" s="1531"/>
      <c r="F16" s="1531"/>
      <c r="G16" s="1531"/>
      <c r="H16" s="296"/>
      <c r="I16" s="310"/>
      <c r="J16" s="1555"/>
      <c r="K16" s="1556"/>
      <c r="L16" s="1556"/>
      <c r="M16" s="1556"/>
      <c r="N16" s="1556"/>
      <c r="O16" s="300"/>
      <c r="P16" s="300"/>
      <c r="Q16" s="300"/>
      <c r="R16" s="300"/>
      <c r="S16" s="300"/>
      <c r="T16" s="300"/>
      <c r="U16" s="301"/>
      <c r="V16" s="1538"/>
      <c r="W16" s="1539"/>
      <c r="X16" s="1539"/>
      <c r="Y16" s="1539"/>
      <c r="Z16" s="1539"/>
      <c r="AA16" s="1539"/>
      <c r="AB16" s="1539"/>
      <c r="AC16" s="1539"/>
      <c r="AD16" s="1539"/>
      <c r="AE16" s="1539"/>
      <c r="AF16" s="1539"/>
      <c r="AG16" s="1540"/>
      <c r="AH16" s="1538"/>
      <c r="AI16" s="1539"/>
      <c r="AJ16" s="1539"/>
      <c r="AK16" s="1539"/>
      <c r="AL16" s="1539"/>
      <c r="AM16" s="1539"/>
      <c r="AN16" s="1539"/>
      <c r="AO16" s="1539"/>
      <c r="AP16" s="1539"/>
      <c r="AQ16" s="1539"/>
      <c r="AR16" s="1539"/>
      <c r="AS16" s="1540"/>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row>
    <row r="17" spans="1:104" s="4" customFormat="1" ht="15" customHeight="1">
      <c r="A17" s="1531"/>
      <c r="B17" s="1531"/>
      <c r="C17" s="1531"/>
      <c r="D17" s="1531"/>
      <c r="E17" s="1531"/>
      <c r="F17" s="1531"/>
      <c r="G17" s="1531"/>
      <c r="H17" s="296"/>
      <c r="I17" s="310"/>
      <c r="J17" s="1555"/>
      <c r="K17" s="1556"/>
      <c r="L17" s="1556"/>
      <c r="M17" s="1556"/>
      <c r="N17" s="1556"/>
      <c r="O17" s="300"/>
      <c r="P17" s="300"/>
      <c r="Q17" s="300"/>
      <c r="R17" s="300"/>
      <c r="S17" s="300"/>
      <c r="T17" s="300"/>
      <c r="U17" s="301"/>
      <c r="V17" s="1538"/>
      <c r="W17" s="1539"/>
      <c r="X17" s="1539"/>
      <c r="Y17" s="1539"/>
      <c r="Z17" s="1539"/>
      <c r="AA17" s="1539"/>
      <c r="AB17" s="1539"/>
      <c r="AC17" s="1539"/>
      <c r="AD17" s="1539"/>
      <c r="AE17" s="1539"/>
      <c r="AF17" s="1539"/>
      <c r="AG17" s="1540"/>
      <c r="AH17" s="1538"/>
      <c r="AI17" s="1539"/>
      <c r="AJ17" s="1539"/>
      <c r="AK17" s="1539"/>
      <c r="AL17" s="1539"/>
      <c r="AM17" s="1539"/>
      <c r="AN17" s="1539"/>
      <c r="AO17" s="1539"/>
      <c r="AP17" s="1539"/>
      <c r="AQ17" s="1539"/>
      <c r="AR17" s="1539"/>
      <c r="AS17" s="1540"/>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row>
    <row r="18" spans="1:104" s="4" customFormat="1" ht="15" customHeight="1">
      <c r="A18" s="1531"/>
      <c r="B18" s="1531"/>
      <c r="C18" s="1531"/>
      <c r="D18" s="1531"/>
      <c r="E18" s="1531"/>
      <c r="F18" s="1531"/>
      <c r="G18" s="1531"/>
      <c r="H18" s="296"/>
      <c r="I18" s="310"/>
      <c r="J18" s="1555"/>
      <c r="K18" s="1556"/>
      <c r="L18" s="1556"/>
      <c r="M18" s="1556"/>
      <c r="N18" s="1556"/>
      <c r="O18" s="300"/>
      <c r="P18" s="300"/>
      <c r="Q18" s="300"/>
      <c r="R18" s="300"/>
      <c r="S18" s="300"/>
      <c r="T18" s="300"/>
      <c r="U18" s="301"/>
      <c r="V18" s="1538"/>
      <c r="W18" s="1539"/>
      <c r="X18" s="1539"/>
      <c r="Y18" s="1539"/>
      <c r="Z18" s="1539"/>
      <c r="AA18" s="1539"/>
      <c r="AB18" s="1539"/>
      <c r="AC18" s="1539"/>
      <c r="AD18" s="1539"/>
      <c r="AE18" s="1539"/>
      <c r="AF18" s="1539"/>
      <c r="AG18" s="1540"/>
      <c r="AH18" s="1538"/>
      <c r="AI18" s="1539"/>
      <c r="AJ18" s="1539"/>
      <c r="AK18" s="1539"/>
      <c r="AL18" s="1539"/>
      <c r="AM18" s="1539"/>
      <c r="AN18" s="1539"/>
      <c r="AO18" s="1539"/>
      <c r="AP18" s="1539"/>
      <c r="AQ18" s="1539"/>
      <c r="AR18" s="1539"/>
      <c r="AS18" s="1540"/>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row>
    <row r="19" spans="1:104" s="4" customFormat="1" ht="15" customHeight="1">
      <c r="A19" s="1531"/>
      <c r="B19" s="1531"/>
      <c r="C19" s="1531"/>
      <c r="D19" s="1531"/>
      <c r="E19" s="1531"/>
      <c r="F19" s="1531"/>
      <c r="G19" s="1531"/>
      <c r="H19" s="296"/>
      <c r="I19" s="310"/>
      <c r="J19" s="1555"/>
      <c r="K19" s="1556"/>
      <c r="L19" s="1556"/>
      <c r="M19" s="1556"/>
      <c r="N19" s="1556"/>
      <c r="O19" s="300"/>
      <c r="P19" s="300"/>
      <c r="Q19" s="300"/>
      <c r="R19" s="300"/>
      <c r="S19" s="300"/>
      <c r="T19" s="300"/>
      <c r="U19" s="301"/>
      <c r="V19" s="1538"/>
      <c r="W19" s="1539"/>
      <c r="X19" s="1539"/>
      <c r="Y19" s="1539"/>
      <c r="Z19" s="1539"/>
      <c r="AA19" s="1539"/>
      <c r="AB19" s="1539"/>
      <c r="AC19" s="1539"/>
      <c r="AD19" s="1539"/>
      <c r="AE19" s="1539"/>
      <c r="AF19" s="1539"/>
      <c r="AG19" s="1540"/>
      <c r="AH19" s="1538"/>
      <c r="AI19" s="1539"/>
      <c r="AJ19" s="1539"/>
      <c r="AK19" s="1539"/>
      <c r="AL19" s="1539"/>
      <c r="AM19" s="1539"/>
      <c r="AN19" s="1539"/>
      <c r="AO19" s="1539"/>
      <c r="AP19" s="1539"/>
      <c r="AQ19" s="1539"/>
      <c r="AR19" s="1539"/>
      <c r="AS19" s="154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row>
    <row r="20" spans="1:104" s="4" customFormat="1" ht="15" customHeight="1">
      <c r="A20" s="1531"/>
      <c r="B20" s="1531"/>
      <c r="C20" s="1531"/>
      <c r="D20" s="1531"/>
      <c r="E20" s="1531"/>
      <c r="F20" s="1531"/>
      <c r="G20" s="1531"/>
      <c r="H20" s="296"/>
      <c r="I20" s="310"/>
      <c r="J20" s="1555"/>
      <c r="K20" s="1556"/>
      <c r="L20" s="1556"/>
      <c r="M20" s="1556"/>
      <c r="N20" s="1556"/>
      <c r="O20" s="300"/>
      <c r="P20" s="300"/>
      <c r="Q20" s="300"/>
      <c r="R20" s="300"/>
      <c r="S20" s="300"/>
      <c r="T20" s="300"/>
      <c r="U20" s="301"/>
      <c r="V20" s="1538"/>
      <c r="W20" s="1539"/>
      <c r="X20" s="1539"/>
      <c r="Y20" s="1539"/>
      <c r="Z20" s="1539"/>
      <c r="AA20" s="1539"/>
      <c r="AB20" s="1539"/>
      <c r="AC20" s="1539"/>
      <c r="AD20" s="1539"/>
      <c r="AE20" s="1539"/>
      <c r="AF20" s="1539"/>
      <c r="AG20" s="1540"/>
      <c r="AH20" s="1538"/>
      <c r="AI20" s="1539"/>
      <c r="AJ20" s="1539"/>
      <c r="AK20" s="1539"/>
      <c r="AL20" s="1539"/>
      <c r="AM20" s="1539"/>
      <c r="AN20" s="1539"/>
      <c r="AO20" s="1539"/>
      <c r="AP20" s="1539"/>
      <c r="AQ20" s="1539"/>
      <c r="AR20" s="1539"/>
      <c r="AS20" s="1540"/>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row>
    <row r="21" spans="1:104" s="4" customFormat="1" ht="15" customHeight="1">
      <c r="A21" s="1531"/>
      <c r="B21" s="1531"/>
      <c r="C21" s="1531"/>
      <c r="D21" s="1531"/>
      <c r="E21" s="1531"/>
      <c r="F21" s="1531"/>
      <c r="G21" s="1531"/>
      <c r="H21" s="296"/>
      <c r="I21" s="310"/>
      <c r="J21" s="1555"/>
      <c r="K21" s="1556"/>
      <c r="L21" s="1556"/>
      <c r="M21" s="1556"/>
      <c r="N21" s="1556"/>
      <c r="O21" s="300"/>
      <c r="P21" s="300"/>
      <c r="Q21" s="300"/>
      <c r="R21" s="300"/>
      <c r="S21" s="300"/>
      <c r="T21" s="300"/>
      <c r="U21" s="301"/>
      <c r="V21" s="1538"/>
      <c r="W21" s="1539"/>
      <c r="X21" s="1539"/>
      <c r="Y21" s="1539"/>
      <c r="Z21" s="1539"/>
      <c r="AA21" s="1539"/>
      <c r="AB21" s="1539"/>
      <c r="AC21" s="1539"/>
      <c r="AD21" s="1539"/>
      <c r="AE21" s="1539"/>
      <c r="AF21" s="1539"/>
      <c r="AG21" s="1540"/>
      <c r="AH21" s="1538"/>
      <c r="AI21" s="1539"/>
      <c r="AJ21" s="1539"/>
      <c r="AK21" s="1539"/>
      <c r="AL21" s="1539"/>
      <c r="AM21" s="1539"/>
      <c r="AN21" s="1539"/>
      <c r="AO21" s="1539"/>
      <c r="AP21" s="1539"/>
      <c r="AQ21" s="1539"/>
      <c r="AR21" s="1539"/>
      <c r="AS21" s="1540"/>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row>
    <row r="22" spans="1:104" s="4" customFormat="1" ht="15" customHeight="1">
      <c r="A22" s="1531"/>
      <c r="B22" s="1531"/>
      <c r="C22" s="1531"/>
      <c r="D22" s="1531"/>
      <c r="E22" s="1531"/>
      <c r="F22" s="1531"/>
      <c r="G22" s="1531"/>
      <c r="H22" s="296"/>
      <c r="I22" s="310"/>
      <c r="J22" s="1555"/>
      <c r="K22" s="1556"/>
      <c r="L22" s="1556"/>
      <c r="M22" s="1556"/>
      <c r="N22" s="1556"/>
      <c r="O22" s="300"/>
      <c r="P22" s="300"/>
      <c r="Q22" s="300"/>
      <c r="R22" s="300"/>
      <c r="S22" s="300"/>
      <c r="T22" s="300"/>
      <c r="U22" s="301"/>
      <c r="V22" s="1538"/>
      <c r="W22" s="1539"/>
      <c r="X22" s="1539"/>
      <c r="Y22" s="1539"/>
      <c r="Z22" s="1539"/>
      <c r="AA22" s="1539"/>
      <c r="AB22" s="1539"/>
      <c r="AC22" s="1539"/>
      <c r="AD22" s="1539"/>
      <c r="AE22" s="1539"/>
      <c r="AF22" s="1539"/>
      <c r="AG22" s="1540"/>
      <c r="AH22" s="1538"/>
      <c r="AI22" s="1539"/>
      <c r="AJ22" s="1539"/>
      <c r="AK22" s="1539"/>
      <c r="AL22" s="1539"/>
      <c r="AM22" s="1539"/>
      <c r="AN22" s="1539"/>
      <c r="AO22" s="1539"/>
      <c r="AP22" s="1539"/>
      <c r="AQ22" s="1539"/>
      <c r="AR22" s="1539"/>
      <c r="AS22" s="1540"/>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row>
    <row r="23" spans="1:104" s="4" customFormat="1" ht="15" customHeight="1">
      <c r="A23" s="1531"/>
      <c r="B23" s="1531"/>
      <c r="C23" s="1531"/>
      <c r="D23" s="1531"/>
      <c r="E23" s="1531"/>
      <c r="F23" s="1531"/>
      <c r="G23" s="1531"/>
      <c r="H23" s="296"/>
      <c r="I23" s="310"/>
      <c r="J23" s="1555"/>
      <c r="K23" s="1556"/>
      <c r="L23" s="1556"/>
      <c r="M23" s="1556"/>
      <c r="N23" s="1556"/>
      <c r="O23" s="300"/>
      <c r="P23" s="300"/>
      <c r="Q23" s="300"/>
      <c r="R23" s="300"/>
      <c r="S23" s="300"/>
      <c r="T23" s="300"/>
      <c r="U23" s="301"/>
      <c r="V23" s="1538"/>
      <c r="W23" s="1539"/>
      <c r="X23" s="1539"/>
      <c r="Y23" s="1539"/>
      <c r="Z23" s="1539"/>
      <c r="AA23" s="1539"/>
      <c r="AB23" s="1539"/>
      <c r="AC23" s="1539"/>
      <c r="AD23" s="1539"/>
      <c r="AE23" s="1539"/>
      <c r="AF23" s="1539"/>
      <c r="AG23" s="1540"/>
      <c r="AH23" s="1538"/>
      <c r="AI23" s="1539"/>
      <c r="AJ23" s="1539"/>
      <c r="AK23" s="1539"/>
      <c r="AL23" s="1539"/>
      <c r="AM23" s="1539"/>
      <c r="AN23" s="1539"/>
      <c r="AO23" s="1539"/>
      <c r="AP23" s="1539"/>
      <c r="AQ23" s="1539"/>
      <c r="AR23" s="1539"/>
      <c r="AS23" s="1540"/>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row>
    <row r="24" spans="1:104" s="4" customFormat="1" ht="15" customHeight="1">
      <c r="A24" s="1531"/>
      <c r="B24" s="1531"/>
      <c r="C24" s="1531"/>
      <c r="D24" s="1531"/>
      <c r="E24" s="1531"/>
      <c r="F24" s="1531"/>
      <c r="G24" s="1531"/>
      <c r="H24" s="296"/>
      <c r="I24" s="310"/>
      <c r="J24" s="1555"/>
      <c r="K24" s="1556"/>
      <c r="L24" s="1556"/>
      <c r="M24" s="1556"/>
      <c r="N24" s="1556"/>
      <c r="O24" s="300"/>
      <c r="P24" s="300"/>
      <c r="Q24" s="300"/>
      <c r="R24" s="300"/>
      <c r="S24" s="300"/>
      <c r="T24" s="300"/>
      <c r="U24" s="301"/>
      <c r="V24" s="1538"/>
      <c r="W24" s="1539"/>
      <c r="X24" s="1539"/>
      <c r="Y24" s="1539"/>
      <c r="Z24" s="1539"/>
      <c r="AA24" s="1539"/>
      <c r="AB24" s="1539"/>
      <c r="AC24" s="1539"/>
      <c r="AD24" s="1539"/>
      <c r="AE24" s="1539"/>
      <c r="AF24" s="1539"/>
      <c r="AG24" s="1540"/>
      <c r="AH24" s="1538"/>
      <c r="AI24" s="1539"/>
      <c r="AJ24" s="1539"/>
      <c r="AK24" s="1539"/>
      <c r="AL24" s="1539"/>
      <c r="AM24" s="1539"/>
      <c r="AN24" s="1539"/>
      <c r="AO24" s="1539"/>
      <c r="AP24" s="1539"/>
      <c r="AQ24" s="1539"/>
      <c r="AR24" s="1539"/>
      <c r="AS24" s="1540"/>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row>
    <row r="25" spans="1:104" s="4" customFormat="1" ht="15" customHeight="1">
      <c r="A25" s="1531"/>
      <c r="B25" s="1531"/>
      <c r="C25" s="1531"/>
      <c r="D25" s="1531"/>
      <c r="E25" s="1531"/>
      <c r="F25" s="1531"/>
      <c r="G25" s="1531"/>
      <c r="H25" s="296"/>
      <c r="I25" s="310"/>
      <c r="J25" s="1555"/>
      <c r="K25" s="1556"/>
      <c r="L25" s="1556"/>
      <c r="M25" s="1556"/>
      <c r="N25" s="1556"/>
      <c r="O25" s="300"/>
      <c r="P25" s="300"/>
      <c r="Q25" s="300"/>
      <c r="R25" s="300"/>
      <c r="S25" s="300"/>
      <c r="T25" s="300"/>
      <c r="U25" s="301"/>
      <c r="V25" s="1538"/>
      <c r="W25" s="1539"/>
      <c r="X25" s="1539"/>
      <c r="Y25" s="1539"/>
      <c r="Z25" s="1539"/>
      <c r="AA25" s="1539"/>
      <c r="AB25" s="1539"/>
      <c r="AC25" s="1539"/>
      <c r="AD25" s="1539"/>
      <c r="AE25" s="1539"/>
      <c r="AF25" s="1539"/>
      <c r="AG25" s="1540"/>
      <c r="AH25" s="1538"/>
      <c r="AI25" s="1539"/>
      <c r="AJ25" s="1539"/>
      <c r="AK25" s="1539"/>
      <c r="AL25" s="1539"/>
      <c r="AM25" s="1539"/>
      <c r="AN25" s="1539"/>
      <c r="AO25" s="1539"/>
      <c r="AP25" s="1539"/>
      <c r="AQ25" s="1539"/>
      <c r="AR25" s="1539"/>
      <c r="AS25" s="1540"/>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row>
    <row r="26" spans="1:104" s="4" customFormat="1" ht="15" customHeight="1">
      <c r="A26" s="1531"/>
      <c r="B26" s="1531"/>
      <c r="C26" s="1531"/>
      <c r="D26" s="1531"/>
      <c r="E26" s="1531"/>
      <c r="F26" s="1531"/>
      <c r="G26" s="1531"/>
      <c r="H26" s="296"/>
      <c r="I26" s="310"/>
      <c r="J26" s="1555"/>
      <c r="K26" s="1556"/>
      <c r="L26" s="1556"/>
      <c r="M26" s="1556"/>
      <c r="N26" s="1556"/>
      <c r="O26" s="300"/>
      <c r="P26" s="300"/>
      <c r="Q26" s="300"/>
      <c r="R26" s="300"/>
      <c r="S26" s="300"/>
      <c r="T26" s="300"/>
      <c r="U26" s="301"/>
      <c r="V26" s="1538"/>
      <c r="W26" s="1539"/>
      <c r="X26" s="1539"/>
      <c r="Y26" s="1539"/>
      <c r="Z26" s="1539"/>
      <c r="AA26" s="1539"/>
      <c r="AB26" s="1539"/>
      <c r="AC26" s="1539"/>
      <c r="AD26" s="1539"/>
      <c r="AE26" s="1539"/>
      <c r="AF26" s="1539"/>
      <c r="AG26" s="1540"/>
      <c r="AH26" s="1538"/>
      <c r="AI26" s="1539"/>
      <c r="AJ26" s="1539"/>
      <c r="AK26" s="1539"/>
      <c r="AL26" s="1539"/>
      <c r="AM26" s="1539"/>
      <c r="AN26" s="1539"/>
      <c r="AO26" s="1539"/>
      <c r="AP26" s="1539"/>
      <c r="AQ26" s="1539"/>
      <c r="AR26" s="1539"/>
      <c r="AS26" s="1540"/>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row>
    <row r="27" spans="1:104" s="4" customFormat="1" ht="15" customHeight="1">
      <c r="A27" s="1531"/>
      <c r="B27" s="1531"/>
      <c r="C27" s="1531"/>
      <c r="D27" s="1531"/>
      <c r="E27" s="1531"/>
      <c r="F27" s="1531"/>
      <c r="G27" s="1531"/>
      <c r="H27" s="296"/>
      <c r="I27" s="310"/>
      <c r="J27" s="1555"/>
      <c r="K27" s="1556"/>
      <c r="L27" s="1556"/>
      <c r="M27" s="1556"/>
      <c r="N27" s="1556"/>
      <c r="O27" s="300"/>
      <c r="P27" s="300"/>
      <c r="Q27" s="300"/>
      <c r="R27" s="300"/>
      <c r="S27" s="300"/>
      <c r="T27" s="300"/>
      <c r="U27" s="301"/>
      <c r="V27" s="1538"/>
      <c r="W27" s="1539"/>
      <c r="X27" s="1539"/>
      <c r="Y27" s="1539"/>
      <c r="Z27" s="1539"/>
      <c r="AA27" s="1539"/>
      <c r="AB27" s="1539"/>
      <c r="AC27" s="1539"/>
      <c r="AD27" s="1539"/>
      <c r="AE27" s="1539"/>
      <c r="AF27" s="1539"/>
      <c r="AG27" s="1540"/>
      <c r="AH27" s="1538"/>
      <c r="AI27" s="1539"/>
      <c r="AJ27" s="1539"/>
      <c r="AK27" s="1539"/>
      <c r="AL27" s="1539"/>
      <c r="AM27" s="1539"/>
      <c r="AN27" s="1539"/>
      <c r="AO27" s="1539"/>
      <c r="AP27" s="1539"/>
      <c r="AQ27" s="1539"/>
      <c r="AR27" s="1539"/>
      <c r="AS27" s="1540"/>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row>
    <row r="28" spans="1:104" s="4" customFormat="1" ht="15" customHeight="1">
      <c r="A28" s="1531"/>
      <c r="B28" s="1531"/>
      <c r="C28" s="1531"/>
      <c r="D28" s="1531"/>
      <c r="E28" s="1531"/>
      <c r="F28" s="1531"/>
      <c r="G28" s="1531"/>
      <c r="H28" s="296"/>
      <c r="I28" s="310"/>
      <c r="J28" s="1555"/>
      <c r="K28" s="1556"/>
      <c r="L28" s="1556"/>
      <c r="M28" s="1556"/>
      <c r="N28" s="1556"/>
      <c r="O28" s="300"/>
      <c r="P28" s="300"/>
      <c r="Q28" s="300"/>
      <c r="R28" s="300"/>
      <c r="S28" s="300"/>
      <c r="T28" s="300"/>
      <c r="U28" s="301"/>
      <c r="V28" s="1538"/>
      <c r="W28" s="1539"/>
      <c r="X28" s="1539"/>
      <c r="Y28" s="1539"/>
      <c r="Z28" s="1539"/>
      <c r="AA28" s="1539"/>
      <c r="AB28" s="1539"/>
      <c r="AC28" s="1539"/>
      <c r="AD28" s="1539"/>
      <c r="AE28" s="1539"/>
      <c r="AF28" s="1539"/>
      <c r="AG28" s="1540"/>
      <c r="AH28" s="1538"/>
      <c r="AI28" s="1539"/>
      <c r="AJ28" s="1539"/>
      <c r="AK28" s="1539"/>
      <c r="AL28" s="1539"/>
      <c r="AM28" s="1539"/>
      <c r="AN28" s="1539"/>
      <c r="AO28" s="1539"/>
      <c r="AP28" s="1539"/>
      <c r="AQ28" s="1539"/>
      <c r="AR28" s="1539"/>
      <c r="AS28" s="1540"/>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row>
    <row r="29" spans="1:104" s="4" customFormat="1" ht="15" customHeight="1">
      <c r="A29" s="1531"/>
      <c r="B29" s="1531"/>
      <c r="C29" s="1531"/>
      <c r="D29" s="1531"/>
      <c r="E29" s="1531"/>
      <c r="F29" s="1531"/>
      <c r="G29" s="1531"/>
      <c r="H29" s="296"/>
      <c r="I29" s="310"/>
      <c r="J29" s="1555"/>
      <c r="K29" s="1556"/>
      <c r="L29" s="1556"/>
      <c r="M29" s="1556"/>
      <c r="N29" s="1556"/>
      <c r="O29" s="300"/>
      <c r="P29" s="300"/>
      <c r="Q29" s="300"/>
      <c r="R29" s="300"/>
      <c r="S29" s="300"/>
      <c r="T29" s="300"/>
      <c r="U29" s="301"/>
      <c r="V29" s="1538"/>
      <c r="W29" s="1539"/>
      <c r="X29" s="1539"/>
      <c r="Y29" s="1539"/>
      <c r="Z29" s="1539"/>
      <c r="AA29" s="1539"/>
      <c r="AB29" s="1539"/>
      <c r="AC29" s="1539"/>
      <c r="AD29" s="1539"/>
      <c r="AE29" s="1539"/>
      <c r="AF29" s="1539"/>
      <c r="AG29" s="1540"/>
      <c r="AH29" s="1538"/>
      <c r="AI29" s="1539"/>
      <c r="AJ29" s="1539"/>
      <c r="AK29" s="1539"/>
      <c r="AL29" s="1539"/>
      <c r="AM29" s="1539"/>
      <c r="AN29" s="1539"/>
      <c r="AO29" s="1539"/>
      <c r="AP29" s="1539"/>
      <c r="AQ29" s="1539"/>
      <c r="AR29" s="1539"/>
      <c r="AS29" s="1540"/>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row>
    <row r="30" spans="1:104" s="4" customFormat="1" ht="15" customHeight="1">
      <c r="A30" s="1531"/>
      <c r="B30" s="1531"/>
      <c r="C30" s="1531"/>
      <c r="D30" s="1531"/>
      <c r="E30" s="1531"/>
      <c r="F30" s="1531"/>
      <c r="G30" s="1531"/>
      <c r="H30" s="296"/>
      <c r="I30" s="310"/>
      <c r="J30" s="1555"/>
      <c r="K30" s="1556"/>
      <c r="L30" s="1556"/>
      <c r="M30" s="1556"/>
      <c r="N30" s="1556"/>
      <c r="O30" s="300"/>
      <c r="P30" s="300"/>
      <c r="Q30" s="300"/>
      <c r="R30" s="300"/>
      <c r="S30" s="300"/>
      <c r="T30" s="300"/>
      <c r="U30" s="301"/>
      <c r="V30" s="1538"/>
      <c r="W30" s="1539"/>
      <c r="X30" s="1539"/>
      <c r="Y30" s="1539"/>
      <c r="Z30" s="1539"/>
      <c r="AA30" s="1539"/>
      <c r="AB30" s="1539"/>
      <c r="AC30" s="1539"/>
      <c r="AD30" s="1539"/>
      <c r="AE30" s="1539"/>
      <c r="AF30" s="1539"/>
      <c r="AG30" s="1540"/>
      <c r="AH30" s="1538"/>
      <c r="AI30" s="1539"/>
      <c r="AJ30" s="1539"/>
      <c r="AK30" s="1539"/>
      <c r="AL30" s="1539"/>
      <c r="AM30" s="1539"/>
      <c r="AN30" s="1539"/>
      <c r="AO30" s="1539"/>
      <c r="AP30" s="1539"/>
      <c r="AQ30" s="1539"/>
      <c r="AR30" s="1539"/>
      <c r="AS30" s="1540"/>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row>
    <row r="31" spans="1:104" s="4" customFormat="1" ht="15" customHeight="1">
      <c r="A31" s="1531"/>
      <c r="B31" s="1531"/>
      <c r="C31" s="1531"/>
      <c r="D31" s="1531"/>
      <c r="E31" s="1531"/>
      <c r="F31" s="1531"/>
      <c r="G31" s="1531"/>
      <c r="H31" s="296"/>
      <c r="I31" s="310"/>
      <c r="J31" s="1555"/>
      <c r="K31" s="1556"/>
      <c r="L31" s="1556"/>
      <c r="M31" s="1556"/>
      <c r="N31" s="1556"/>
      <c r="O31" s="300"/>
      <c r="P31" s="300"/>
      <c r="Q31" s="300"/>
      <c r="R31" s="300"/>
      <c r="S31" s="300"/>
      <c r="T31" s="300"/>
      <c r="U31" s="301"/>
      <c r="V31" s="1538"/>
      <c r="W31" s="1539"/>
      <c r="X31" s="1539"/>
      <c r="Y31" s="1539"/>
      <c r="Z31" s="1539"/>
      <c r="AA31" s="1539"/>
      <c r="AB31" s="1539"/>
      <c r="AC31" s="1539"/>
      <c r="AD31" s="1539"/>
      <c r="AE31" s="1539"/>
      <c r="AF31" s="1539"/>
      <c r="AG31" s="1540"/>
      <c r="AH31" s="1538"/>
      <c r="AI31" s="1539"/>
      <c r="AJ31" s="1539"/>
      <c r="AK31" s="1539"/>
      <c r="AL31" s="1539"/>
      <c r="AM31" s="1539"/>
      <c r="AN31" s="1539"/>
      <c r="AO31" s="1539"/>
      <c r="AP31" s="1539"/>
      <c r="AQ31" s="1539"/>
      <c r="AR31" s="1539"/>
      <c r="AS31" s="1540"/>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row>
    <row r="32" spans="1:104" s="4" customFormat="1" ht="15" customHeight="1">
      <c r="A32" s="1531"/>
      <c r="B32" s="1531"/>
      <c r="C32" s="1531"/>
      <c r="D32" s="1531"/>
      <c r="E32" s="1531"/>
      <c r="F32" s="1531"/>
      <c r="G32" s="1531"/>
      <c r="H32" s="296"/>
      <c r="I32" s="310"/>
      <c r="J32" s="1555"/>
      <c r="K32" s="1556"/>
      <c r="L32" s="1556"/>
      <c r="M32" s="1556"/>
      <c r="N32" s="1556"/>
      <c r="O32" s="300"/>
      <c r="P32" s="300"/>
      <c r="Q32" s="300"/>
      <c r="R32" s="300"/>
      <c r="S32" s="300"/>
      <c r="T32" s="300"/>
      <c r="U32" s="301"/>
      <c r="V32" s="1538"/>
      <c r="W32" s="1539"/>
      <c r="X32" s="1539"/>
      <c r="Y32" s="1539"/>
      <c r="Z32" s="1539"/>
      <c r="AA32" s="1539"/>
      <c r="AB32" s="1539"/>
      <c r="AC32" s="1539"/>
      <c r="AD32" s="1539"/>
      <c r="AE32" s="1539"/>
      <c r="AF32" s="1539"/>
      <c r="AG32" s="1540"/>
      <c r="AH32" s="1538"/>
      <c r="AI32" s="1539"/>
      <c r="AJ32" s="1539"/>
      <c r="AK32" s="1539"/>
      <c r="AL32" s="1539"/>
      <c r="AM32" s="1539"/>
      <c r="AN32" s="1539"/>
      <c r="AO32" s="1539"/>
      <c r="AP32" s="1539"/>
      <c r="AQ32" s="1539"/>
      <c r="AR32" s="1539"/>
      <c r="AS32" s="1540"/>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row>
    <row r="33" spans="1:104" s="4" customFormat="1" ht="15" customHeight="1">
      <c r="A33" s="1531"/>
      <c r="B33" s="1531"/>
      <c r="C33" s="1531"/>
      <c r="D33" s="1531"/>
      <c r="E33" s="1531"/>
      <c r="F33" s="1531"/>
      <c r="G33" s="1531"/>
      <c r="H33" s="296"/>
      <c r="I33" s="310"/>
      <c r="J33" s="1555"/>
      <c r="K33" s="1556"/>
      <c r="L33" s="1556"/>
      <c r="M33" s="1556"/>
      <c r="N33" s="1556"/>
      <c r="O33" s="300"/>
      <c r="P33" s="300"/>
      <c r="Q33" s="300"/>
      <c r="R33" s="300"/>
      <c r="S33" s="300"/>
      <c r="T33" s="300"/>
      <c r="U33" s="301"/>
      <c r="V33" s="1538"/>
      <c r="W33" s="1539"/>
      <c r="X33" s="1539"/>
      <c r="Y33" s="1539"/>
      <c r="Z33" s="1539"/>
      <c r="AA33" s="1539"/>
      <c r="AB33" s="1539"/>
      <c r="AC33" s="1539"/>
      <c r="AD33" s="1539"/>
      <c r="AE33" s="1539"/>
      <c r="AF33" s="1539"/>
      <c r="AG33" s="1540"/>
      <c r="AH33" s="1538"/>
      <c r="AI33" s="1539"/>
      <c r="AJ33" s="1539"/>
      <c r="AK33" s="1539"/>
      <c r="AL33" s="1539"/>
      <c r="AM33" s="1539"/>
      <c r="AN33" s="1539"/>
      <c r="AO33" s="1539"/>
      <c r="AP33" s="1539"/>
      <c r="AQ33" s="1539"/>
      <c r="AR33" s="1539"/>
      <c r="AS33" s="1540"/>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row>
    <row r="34" spans="1:104" s="4" customFormat="1" ht="15" customHeight="1">
      <c r="A34" s="1531"/>
      <c r="B34" s="1531"/>
      <c r="C34" s="1531"/>
      <c r="D34" s="1531"/>
      <c r="E34" s="1531"/>
      <c r="F34" s="1531"/>
      <c r="G34" s="1531"/>
      <c r="H34" s="296"/>
      <c r="I34" s="310"/>
      <c r="J34" s="1555"/>
      <c r="K34" s="1556"/>
      <c r="L34" s="1556"/>
      <c r="M34" s="1556"/>
      <c r="N34" s="1556"/>
      <c r="O34" s="300"/>
      <c r="P34" s="300"/>
      <c r="Q34" s="300"/>
      <c r="R34" s="300"/>
      <c r="S34" s="300"/>
      <c r="T34" s="300"/>
      <c r="U34" s="301"/>
      <c r="V34" s="1538"/>
      <c r="W34" s="1539"/>
      <c r="X34" s="1539"/>
      <c r="Y34" s="1539"/>
      <c r="Z34" s="1539"/>
      <c r="AA34" s="1539"/>
      <c r="AB34" s="1539"/>
      <c r="AC34" s="1539"/>
      <c r="AD34" s="1539"/>
      <c r="AE34" s="1539"/>
      <c r="AF34" s="1539"/>
      <c r="AG34" s="1540"/>
      <c r="AH34" s="1538"/>
      <c r="AI34" s="1539"/>
      <c r="AJ34" s="1539"/>
      <c r="AK34" s="1539"/>
      <c r="AL34" s="1539"/>
      <c r="AM34" s="1539"/>
      <c r="AN34" s="1539"/>
      <c r="AO34" s="1539"/>
      <c r="AP34" s="1539"/>
      <c r="AQ34" s="1539"/>
      <c r="AR34" s="1539"/>
      <c r="AS34" s="1540"/>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row>
    <row r="35" spans="1:104" s="4" customFormat="1" ht="15" customHeight="1" thickBot="1">
      <c r="A35" s="1532"/>
      <c r="B35" s="1532"/>
      <c r="C35" s="1532"/>
      <c r="D35" s="1532"/>
      <c r="E35" s="1532"/>
      <c r="F35" s="1532"/>
      <c r="G35" s="1532"/>
      <c r="H35" s="296"/>
      <c r="I35" s="310"/>
      <c r="J35" s="1557"/>
      <c r="K35" s="1558"/>
      <c r="L35" s="1558"/>
      <c r="M35" s="1558"/>
      <c r="N35" s="1558"/>
      <c r="O35" s="300"/>
      <c r="P35" s="300"/>
      <c r="Q35" s="300"/>
      <c r="R35" s="300"/>
      <c r="S35" s="300"/>
      <c r="T35" s="300"/>
      <c r="U35" s="301"/>
      <c r="V35" s="1538"/>
      <c r="W35" s="1539"/>
      <c r="X35" s="1539"/>
      <c r="Y35" s="1539"/>
      <c r="Z35" s="1539"/>
      <c r="AA35" s="1539"/>
      <c r="AB35" s="1539"/>
      <c r="AC35" s="1539"/>
      <c r="AD35" s="1539"/>
      <c r="AE35" s="1539"/>
      <c r="AF35" s="1539"/>
      <c r="AG35" s="1540"/>
      <c r="AH35" s="1538"/>
      <c r="AI35" s="1539"/>
      <c r="AJ35" s="1539"/>
      <c r="AK35" s="1539"/>
      <c r="AL35" s="1539"/>
      <c r="AM35" s="1539"/>
      <c r="AN35" s="1539"/>
      <c r="AO35" s="1539"/>
      <c r="AP35" s="1539"/>
      <c r="AQ35" s="1539"/>
      <c r="AR35" s="1539"/>
      <c r="AS35" s="1540"/>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row>
    <row r="36" spans="1:104" s="4" customFormat="1" ht="15" customHeight="1">
      <c r="A36" s="1541" t="s">
        <v>839</v>
      </c>
      <c r="B36" s="1541"/>
      <c r="C36" s="1541"/>
      <c r="D36" s="1541"/>
      <c r="E36" s="1541"/>
      <c r="F36" s="1541"/>
      <c r="G36" s="1541"/>
      <c r="H36" s="296"/>
      <c r="I36" s="310"/>
      <c r="J36" s="1541" t="s">
        <v>839</v>
      </c>
      <c r="K36" s="1541"/>
      <c r="L36" s="1541"/>
      <c r="M36" s="1541"/>
      <c r="N36" s="1541"/>
      <c r="O36" s="300"/>
      <c r="P36" s="300"/>
      <c r="Q36" s="300"/>
      <c r="R36" s="300"/>
      <c r="S36" s="300"/>
      <c r="T36" s="300"/>
      <c r="U36" s="301"/>
      <c r="V36" s="1541" t="s">
        <v>839</v>
      </c>
      <c r="W36" s="1541"/>
      <c r="X36" s="1544"/>
      <c r="Y36" s="1545"/>
      <c r="Z36" s="1545"/>
      <c r="AA36" s="1545"/>
      <c r="AB36" s="1545"/>
      <c r="AC36" s="1545"/>
      <c r="AD36" s="1545"/>
      <c r="AE36" s="1545"/>
      <c r="AF36" s="1545"/>
      <c r="AG36" s="1546"/>
      <c r="AH36" s="1541" t="s">
        <v>839</v>
      </c>
      <c r="AI36" s="1541"/>
      <c r="AJ36" s="1544"/>
      <c r="AK36" s="1545"/>
      <c r="AL36" s="1545"/>
      <c r="AM36" s="1545"/>
      <c r="AN36" s="1545"/>
      <c r="AO36" s="1545"/>
      <c r="AP36" s="1545"/>
      <c r="AQ36" s="1545"/>
      <c r="AR36" s="1545"/>
      <c r="AS36" s="1546"/>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row>
    <row r="37" spans="1:104" s="4" customFormat="1" ht="15" customHeight="1">
      <c r="A37" s="1542"/>
      <c r="B37" s="1542"/>
      <c r="C37" s="1542"/>
      <c r="D37" s="1542"/>
      <c r="E37" s="1542"/>
      <c r="F37" s="1542"/>
      <c r="G37" s="1542"/>
      <c r="H37" s="296"/>
      <c r="I37" s="310"/>
      <c r="J37" s="1542"/>
      <c r="K37" s="1542"/>
      <c r="L37" s="1542"/>
      <c r="M37" s="1542"/>
      <c r="N37" s="1542"/>
      <c r="O37" s="300"/>
      <c r="P37" s="300"/>
      <c r="Q37" s="300"/>
      <c r="R37" s="300"/>
      <c r="S37" s="300"/>
      <c r="T37" s="300"/>
      <c r="U37" s="301"/>
      <c r="V37" s="1542"/>
      <c r="W37" s="1542"/>
      <c r="X37" s="1547"/>
      <c r="Y37" s="1548"/>
      <c r="Z37" s="1548"/>
      <c r="AA37" s="1548"/>
      <c r="AB37" s="1548"/>
      <c r="AC37" s="1548"/>
      <c r="AD37" s="1548"/>
      <c r="AE37" s="1548"/>
      <c r="AF37" s="1548"/>
      <c r="AG37" s="1549"/>
      <c r="AH37" s="1542"/>
      <c r="AI37" s="1542"/>
      <c r="AJ37" s="1547"/>
      <c r="AK37" s="1548"/>
      <c r="AL37" s="1548"/>
      <c r="AM37" s="1548"/>
      <c r="AN37" s="1548"/>
      <c r="AO37" s="1548"/>
      <c r="AP37" s="1548"/>
      <c r="AQ37" s="1548"/>
      <c r="AR37" s="1548"/>
      <c r="AS37" s="1549"/>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row>
    <row r="38" spans="1:104" s="4" customFormat="1" ht="15" customHeight="1" thickBot="1">
      <c r="A38" s="1543"/>
      <c r="B38" s="1543"/>
      <c r="C38" s="1543"/>
      <c r="D38" s="1543"/>
      <c r="E38" s="1543"/>
      <c r="F38" s="1543"/>
      <c r="G38" s="1543"/>
      <c r="H38" s="296"/>
      <c r="I38" s="310"/>
      <c r="J38" s="1543"/>
      <c r="K38" s="1543"/>
      <c r="L38" s="1543"/>
      <c r="M38" s="1543"/>
      <c r="N38" s="1543"/>
      <c r="O38" s="300"/>
      <c r="P38" s="300"/>
      <c r="Q38" s="300"/>
      <c r="R38" s="300"/>
      <c r="S38" s="300"/>
      <c r="T38" s="300"/>
      <c r="U38" s="301"/>
      <c r="V38" s="1543"/>
      <c r="W38" s="1543"/>
      <c r="X38" s="1550"/>
      <c r="Y38" s="1551"/>
      <c r="Z38" s="1551"/>
      <c r="AA38" s="1551"/>
      <c r="AB38" s="1551"/>
      <c r="AC38" s="1551"/>
      <c r="AD38" s="1551"/>
      <c r="AE38" s="1551"/>
      <c r="AF38" s="1551"/>
      <c r="AG38" s="1552"/>
      <c r="AH38" s="1543"/>
      <c r="AI38" s="1543"/>
      <c r="AJ38" s="1550"/>
      <c r="AK38" s="1551"/>
      <c r="AL38" s="1551"/>
      <c r="AM38" s="1551"/>
      <c r="AN38" s="1551"/>
      <c r="AO38" s="1551"/>
      <c r="AP38" s="1551"/>
      <c r="AQ38" s="1551"/>
      <c r="AR38" s="1551"/>
      <c r="AS38" s="1552"/>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row>
    <row r="39" spans="1:104" s="368" customFormat="1" ht="29.4" customHeight="1" thickBot="1">
      <c r="A39" s="1507" t="s">
        <v>799</v>
      </c>
      <c r="B39" s="1508"/>
      <c r="C39" s="1509"/>
      <c r="D39" s="1502"/>
      <c r="E39" s="1504"/>
      <c r="F39" s="1502"/>
      <c r="G39" s="1510"/>
      <c r="H39" s="363"/>
      <c r="I39" s="364"/>
      <c r="J39" s="1502" t="s">
        <v>799</v>
      </c>
      <c r="K39" s="1503"/>
      <c r="L39" s="1504"/>
      <c r="M39" s="1502"/>
      <c r="N39" s="1504"/>
      <c r="O39" s="1559"/>
      <c r="P39" s="1560"/>
      <c r="Q39" s="365"/>
      <c r="R39" s="365"/>
      <c r="S39" s="365"/>
      <c r="T39" s="365"/>
      <c r="U39" s="366"/>
      <c r="V39" s="1502" t="s">
        <v>799</v>
      </c>
      <c r="W39" s="1503"/>
      <c r="X39" s="1504"/>
      <c r="Y39" s="1502"/>
      <c r="Z39" s="1554"/>
      <c r="AA39" s="1502"/>
      <c r="AB39" s="1503"/>
      <c r="AC39" s="1503"/>
      <c r="AD39" s="1503"/>
      <c r="AE39" s="1503"/>
      <c r="AF39" s="1503"/>
      <c r="AG39" s="1504"/>
      <c r="AH39" s="1503" t="s">
        <v>799</v>
      </c>
      <c r="AI39" s="1503"/>
      <c r="AJ39" s="1504"/>
      <c r="AK39" s="1502"/>
      <c r="AL39" s="1533"/>
      <c r="AM39" s="1502"/>
      <c r="AN39" s="1503"/>
      <c r="AO39" s="1503"/>
      <c r="AP39" s="1503"/>
      <c r="AQ39" s="1503"/>
      <c r="AR39" s="1503"/>
      <c r="AS39" s="1504"/>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row>
    <row r="40" spans="1:104" s="4" customFormat="1" ht="15" customHeight="1" thickBot="1">
      <c r="A40" s="1505"/>
      <c r="B40" s="1506"/>
      <c r="C40" s="1505"/>
      <c r="D40" s="1506"/>
      <c r="E40" s="1511"/>
      <c r="F40" s="1512"/>
      <c r="G40" s="1513"/>
      <c r="H40" s="296"/>
      <c r="I40" s="296"/>
      <c r="J40" s="1505"/>
      <c r="K40" s="1506"/>
      <c r="L40" s="1505"/>
      <c r="M40" s="1506"/>
      <c r="N40" s="1511"/>
      <c r="O40" s="1512"/>
      <c r="P40" s="1513"/>
      <c r="Q40" s="300"/>
      <c r="R40" s="300"/>
      <c r="S40" s="300"/>
      <c r="T40" s="300"/>
      <c r="U40" s="301"/>
      <c r="V40" s="1505"/>
      <c r="W40" s="1506"/>
      <c r="X40" s="1505"/>
      <c r="Y40" s="1534"/>
      <c r="Z40" s="1511"/>
      <c r="AA40" s="1512"/>
      <c r="AB40" s="1512"/>
      <c r="AC40" s="1512"/>
      <c r="AD40" s="1512"/>
      <c r="AE40" s="1512"/>
      <c r="AF40" s="1512"/>
      <c r="AG40" s="1513"/>
      <c r="AH40" s="1534"/>
      <c r="AI40" s="1506"/>
      <c r="AJ40" s="1505"/>
      <c r="AK40" s="1506"/>
      <c r="AL40" s="1511"/>
      <c r="AM40" s="1512"/>
      <c r="AN40" s="1512"/>
      <c r="AO40" s="1512"/>
      <c r="AP40" s="1512"/>
      <c r="AQ40" s="1512"/>
      <c r="AR40" s="1512"/>
      <c r="AS40" s="1513"/>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row>
    <row r="41" spans="1:104" s="4" customFormat="1" ht="15" customHeight="1">
      <c r="A41" s="1496"/>
      <c r="B41" s="1497"/>
      <c r="C41" s="1497"/>
      <c r="D41" s="1497"/>
      <c r="E41" s="1497"/>
      <c r="F41" s="1497"/>
      <c r="G41" s="1497"/>
      <c r="H41" s="296"/>
      <c r="I41" s="310"/>
      <c r="J41" s="1496"/>
      <c r="K41" s="1497"/>
      <c r="L41" s="1497"/>
      <c r="M41" s="1497"/>
      <c r="N41" s="1497"/>
      <c r="O41" s="1497"/>
      <c r="P41" s="1497"/>
      <c r="Q41" s="300"/>
      <c r="R41" s="300"/>
      <c r="S41" s="300"/>
      <c r="T41" s="300"/>
      <c r="U41" s="301"/>
      <c r="V41" s="1498"/>
      <c r="W41" s="1499"/>
      <c r="X41" s="1499"/>
      <c r="Y41" s="1499"/>
      <c r="Z41" s="1499"/>
      <c r="AA41" s="1499"/>
      <c r="AB41" s="1499"/>
      <c r="AC41" s="1499"/>
      <c r="AD41" s="1499"/>
      <c r="AE41" s="1499"/>
      <c r="AF41" s="1499"/>
      <c r="AG41" s="1564"/>
      <c r="AH41" s="1569"/>
      <c r="AI41" s="1570"/>
      <c r="AJ41" s="1570"/>
      <c r="AK41" s="1570"/>
      <c r="AL41" s="1570"/>
      <c r="AM41" s="1570"/>
      <c r="AN41" s="1570"/>
      <c r="AO41" s="1570"/>
      <c r="AP41" s="1570"/>
      <c r="AQ41" s="1570"/>
      <c r="AR41" s="1570"/>
      <c r="AS41" s="1571"/>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row>
    <row r="42" spans="1:104" s="4" customFormat="1" ht="15" customHeight="1">
      <c r="A42" s="1498"/>
      <c r="B42" s="1499"/>
      <c r="C42" s="1499"/>
      <c r="D42" s="1499"/>
      <c r="E42" s="1499"/>
      <c r="F42" s="1499"/>
      <c r="G42" s="1499"/>
      <c r="H42" s="296"/>
      <c r="I42" s="310"/>
      <c r="J42" s="1498"/>
      <c r="K42" s="1499"/>
      <c r="L42" s="1499"/>
      <c r="M42" s="1499"/>
      <c r="N42" s="1499"/>
      <c r="O42" s="1499"/>
      <c r="P42" s="1499"/>
      <c r="Q42" s="300"/>
      <c r="R42" s="300"/>
      <c r="S42" s="300"/>
      <c r="T42" s="300"/>
      <c r="U42" s="301"/>
      <c r="V42" s="1498"/>
      <c r="W42" s="1499"/>
      <c r="X42" s="1499"/>
      <c r="Y42" s="1499"/>
      <c r="Z42" s="1499"/>
      <c r="AA42" s="1499"/>
      <c r="AB42" s="1499"/>
      <c r="AC42" s="1499"/>
      <c r="AD42" s="1499"/>
      <c r="AE42" s="1499"/>
      <c r="AF42" s="1499"/>
      <c r="AG42" s="1564"/>
      <c r="AH42" s="1569"/>
      <c r="AI42" s="1570"/>
      <c r="AJ42" s="1570"/>
      <c r="AK42" s="1570"/>
      <c r="AL42" s="1570"/>
      <c r="AM42" s="1570"/>
      <c r="AN42" s="1570"/>
      <c r="AO42" s="1570"/>
      <c r="AP42" s="1570"/>
      <c r="AQ42" s="1570"/>
      <c r="AR42" s="1570"/>
      <c r="AS42" s="1571"/>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row>
    <row r="43" spans="1:104" s="4" customFormat="1" ht="15" customHeight="1" thickBot="1">
      <c r="A43" s="1500"/>
      <c r="B43" s="1501"/>
      <c r="C43" s="1501"/>
      <c r="D43" s="1501"/>
      <c r="E43" s="1501"/>
      <c r="F43" s="1501"/>
      <c r="G43" s="1501"/>
      <c r="H43" s="311"/>
      <c r="I43" s="312"/>
      <c r="J43" s="1500"/>
      <c r="K43" s="1501"/>
      <c r="L43" s="1501"/>
      <c r="M43" s="1501"/>
      <c r="N43" s="1501"/>
      <c r="O43" s="1501"/>
      <c r="P43" s="1501"/>
      <c r="Q43" s="302"/>
      <c r="R43" s="302"/>
      <c r="S43" s="302"/>
      <c r="T43" s="302"/>
      <c r="U43" s="303"/>
      <c r="V43" s="1500"/>
      <c r="W43" s="1501"/>
      <c r="X43" s="1501"/>
      <c r="Y43" s="1501"/>
      <c r="Z43" s="1501"/>
      <c r="AA43" s="1501"/>
      <c r="AB43" s="1501"/>
      <c r="AC43" s="1501"/>
      <c r="AD43" s="1501"/>
      <c r="AE43" s="1501"/>
      <c r="AF43" s="1501"/>
      <c r="AG43" s="1565"/>
      <c r="AH43" s="1572"/>
      <c r="AI43" s="1573"/>
      <c r="AJ43" s="1573"/>
      <c r="AK43" s="1573"/>
      <c r="AL43" s="1573"/>
      <c r="AM43" s="1573"/>
      <c r="AN43" s="1573"/>
      <c r="AO43" s="1573"/>
      <c r="AP43" s="1573"/>
      <c r="AQ43" s="1573"/>
      <c r="AR43" s="1573"/>
      <c r="AS43" s="1574"/>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row>
  </sheetData>
  <mergeCells count="68">
    <mergeCell ref="AM39:AS39"/>
    <mergeCell ref="L40:M40"/>
    <mergeCell ref="N40:P40"/>
    <mergeCell ref="J6:N6"/>
    <mergeCell ref="J7:K8"/>
    <mergeCell ref="V7:W8"/>
    <mergeCell ref="X7:X8"/>
    <mergeCell ref="AJ7:AJ8"/>
    <mergeCell ref="L7:L8"/>
    <mergeCell ref="AH6:AS6"/>
    <mergeCell ref="V41:AG43"/>
    <mergeCell ref="V39:X39"/>
    <mergeCell ref="Y39:Z39"/>
    <mergeCell ref="V40:W40"/>
    <mergeCell ref="X40:Y40"/>
    <mergeCell ref="W36:W38"/>
    <mergeCell ref="V9:AG35"/>
    <mergeCell ref="X36:AG38"/>
    <mergeCell ref="V6:AG6"/>
    <mergeCell ref="Z7:AG7"/>
    <mergeCell ref="AL7:AS7"/>
    <mergeCell ref="AH41:AS43"/>
    <mergeCell ref="Z40:AG40"/>
    <mergeCell ref="AA39:AG39"/>
    <mergeCell ref="AL40:AS40"/>
    <mergeCell ref="A12:G35"/>
    <mergeCell ref="AH39:AJ39"/>
    <mergeCell ref="AK39:AL39"/>
    <mergeCell ref="AH40:AI40"/>
    <mergeCell ref="AJ40:AK40"/>
    <mergeCell ref="AH9:AS35"/>
    <mergeCell ref="AH36:AH38"/>
    <mergeCell ref="AI36:AI38"/>
    <mergeCell ref="AJ36:AS38"/>
    <mergeCell ref="B36:G38"/>
    <mergeCell ref="J36:J38"/>
    <mergeCell ref="K36:K38"/>
    <mergeCell ref="L36:N38"/>
    <mergeCell ref="A36:A38"/>
    <mergeCell ref="J9:N35"/>
    <mergeCell ref="V36:V38"/>
    <mergeCell ref="A6:I8"/>
    <mergeCell ref="A9:C11"/>
    <mergeCell ref="D9:I9"/>
    <mergeCell ref="D10:I10"/>
    <mergeCell ref="D11:I11"/>
    <mergeCell ref="A1:AS1"/>
    <mergeCell ref="A3:E3"/>
    <mergeCell ref="F3:P3"/>
    <mergeCell ref="Q3:S4"/>
    <mergeCell ref="A4:E4"/>
    <mergeCell ref="F4:I4"/>
    <mergeCell ref="J4:M4"/>
    <mergeCell ref="N4:P4"/>
    <mergeCell ref="V3:V4"/>
    <mergeCell ref="W3:AA4"/>
    <mergeCell ref="A41:G43"/>
    <mergeCell ref="J39:L39"/>
    <mergeCell ref="J40:K40"/>
    <mergeCell ref="A39:C39"/>
    <mergeCell ref="D39:E39"/>
    <mergeCell ref="F39:G39"/>
    <mergeCell ref="A40:B40"/>
    <mergeCell ref="C40:D40"/>
    <mergeCell ref="E40:G40"/>
    <mergeCell ref="J41:P43"/>
    <mergeCell ref="M39:N39"/>
    <mergeCell ref="O39:P39"/>
  </mergeCells>
  <phoneticPr fontId="6"/>
  <dataValidations count="2">
    <dataValidation type="list" allowBlank="1" showErrorMessage="1" sqref="J40:M40 M39:P39 V40:Y40 Y39:AB39 AH40:AK40 AK39:AN39 A40:D40 D39:G39" xr:uid="{991D343A-CAD3-437C-91E7-F553665775CB}">
      <formula1>"粉砕,一包化,簡易懸濁"</formula1>
    </dataValidation>
    <dataValidation type="list" allowBlank="1" showInputMessage="1" showErrorMessage="1" sqref="K36:K38 W36:W38 AI36:AI38" xr:uid="{F2C5352A-7DD9-499A-B874-678C60713A8D}">
      <formula1>"自己管理,病棟管理"</formula1>
    </dataValidation>
  </dataValidations>
  <pageMargins left="0.23622047244094491" right="0.23622047244094491" top="0.35433070866141736" bottom="0.35433070866141736"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DY200"/>
  <sheetViews>
    <sheetView showGridLines="0" zoomScaleNormal="100" workbookViewId="0">
      <selection sqref="A1:AN33"/>
    </sheetView>
  </sheetViews>
  <sheetFormatPr defaultColWidth="3.21875" defaultRowHeight="13.2"/>
  <cols>
    <col min="1" max="40" width="3.6640625" customWidth="1"/>
  </cols>
  <sheetData>
    <row r="1" spans="1:129" ht="17.25" customHeight="1" thickBot="1">
      <c r="A1" s="1586" t="s">
        <v>830</v>
      </c>
      <c r="B1" s="1586"/>
      <c r="C1" s="1586"/>
      <c r="D1" s="1586"/>
      <c r="E1" s="1586"/>
      <c r="F1" s="1586"/>
      <c r="G1" s="1586"/>
      <c r="H1" s="1586"/>
      <c r="I1" s="1586"/>
      <c r="J1" s="1586"/>
      <c r="K1" s="1586"/>
      <c r="L1" s="1586"/>
      <c r="M1" s="1586"/>
      <c r="N1" s="1586"/>
      <c r="O1" s="1586"/>
      <c r="P1" s="1586"/>
      <c r="Q1" s="1586"/>
      <c r="R1" s="1586"/>
      <c r="S1" s="1586"/>
      <c r="T1" s="1586"/>
      <c r="U1" s="1586"/>
      <c r="V1" s="1586"/>
      <c r="W1" s="1586"/>
      <c r="X1" s="1586"/>
      <c r="Y1" s="1586"/>
      <c r="Z1" s="1586"/>
      <c r="AA1" s="1586"/>
      <c r="AB1" s="1586"/>
      <c r="AC1" s="1586"/>
      <c r="AD1" s="1586"/>
      <c r="AE1" s="1586"/>
      <c r="AF1" s="1586"/>
      <c r="AG1" s="1586"/>
      <c r="AH1" s="1586"/>
      <c r="AI1" s="1586"/>
      <c r="AJ1" s="1586"/>
      <c r="AK1" s="1586"/>
      <c r="AL1" s="1586"/>
      <c r="AM1" s="1586"/>
      <c r="AN1" s="8"/>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row>
    <row r="2" spans="1:129" ht="17.25" customHeight="1" thickTop="1">
      <c r="A2" s="1654" t="s">
        <v>651</v>
      </c>
      <c r="B2" s="1655"/>
      <c r="C2" s="1655"/>
      <c r="D2" s="1655"/>
      <c r="E2" s="1655"/>
      <c r="F2" s="1655"/>
      <c r="G2" s="1655"/>
      <c r="H2" s="1655"/>
      <c r="I2" s="1660"/>
      <c r="J2" s="1660"/>
      <c r="K2" s="1660"/>
      <c r="L2" s="1660"/>
      <c r="M2" s="1660"/>
      <c r="N2" s="1660"/>
      <c r="O2" s="1660"/>
      <c r="P2" s="1660"/>
      <c r="Q2" s="1660"/>
      <c r="R2" s="1660"/>
      <c r="S2" s="1660"/>
      <c r="T2" s="1655" t="s">
        <v>652</v>
      </c>
      <c r="U2" s="1655"/>
      <c r="V2" s="1655"/>
      <c r="W2" s="1655"/>
      <c r="X2" s="1655"/>
      <c r="Y2" s="1660"/>
      <c r="Z2" s="1660"/>
      <c r="AA2" s="1660"/>
      <c r="AB2" s="1660"/>
      <c r="AC2" s="1660"/>
      <c r="AD2" s="1660"/>
      <c r="AE2" s="1660"/>
      <c r="AF2" s="1660"/>
      <c r="AG2" s="1660"/>
      <c r="AH2" s="1660"/>
      <c r="AI2" s="1660"/>
      <c r="AJ2" s="1660"/>
      <c r="AK2" s="1660"/>
      <c r="AL2" s="1660"/>
      <c r="AM2" s="1660"/>
      <c r="AN2" s="1662"/>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row>
    <row r="3" spans="1:129" ht="17.25" customHeight="1">
      <c r="A3" s="1656"/>
      <c r="B3" s="1657"/>
      <c r="C3" s="1657"/>
      <c r="D3" s="1657"/>
      <c r="E3" s="1657"/>
      <c r="F3" s="1657"/>
      <c r="G3" s="1657"/>
      <c r="H3" s="1657"/>
      <c r="I3" s="1605"/>
      <c r="J3" s="1605"/>
      <c r="K3" s="1605"/>
      <c r="L3" s="1605"/>
      <c r="M3" s="1605"/>
      <c r="N3" s="1605"/>
      <c r="O3" s="1605"/>
      <c r="P3" s="1605"/>
      <c r="Q3" s="1605"/>
      <c r="R3" s="1605"/>
      <c r="S3" s="1605"/>
      <c r="T3" s="1657"/>
      <c r="U3" s="1657"/>
      <c r="V3" s="1657"/>
      <c r="W3" s="1657"/>
      <c r="X3" s="1657"/>
      <c r="Y3" s="1605"/>
      <c r="Z3" s="1605"/>
      <c r="AA3" s="1605"/>
      <c r="AB3" s="1605"/>
      <c r="AC3" s="1605"/>
      <c r="AD3" s="1605"/>
      <c r="AE3" s="1605"/>
      <c r="AF3" s="1605"/>
      <c r="AG3" s="1605"/>
      <c r="AH3" s="1605"/>
      <c r="AI3" s="1605"/>
      <c r="AJ3" s="1605"/>
      <c r="AK3" s="1605"/>
      <c r="AL3" s="1605"/>
      <c r="AM3" s="1605"/>
      <c r="AN3" s="1606"/>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row>
    <row r="4" spans="1:129" ht="17.25" customHeight="1" thickBot="1">
      <c r="A4" s="1658"/>
      <c r="B4" s="1659"/>
      <c r="C4" s="1659"/>
      <c r="D4" s="1659"/>
      <c r="E4" s="1659"/>
      <c r="F4" s="1659"/>
      <c r="G4" s="1659"/>
      <c r="H4" s="1659"/>
      <c r="I4" s="1661"/>
      <c r="J4" s="1661"/>
      <c r="K4" s="1661"/>
      <c r="L4" s="1661"/>
      <c r="M4" s="1661"/>
      <c r="N4" s="1661"/>
      <c r="O4" s="1661"/>
      <c r="P4" s="1661"/>
      <c r="Q4" s="1661"/>
      <c r="R4" s="1661"/>
      <c r="S4" s="1661"/>
      <c r="T4" s="1659"/>
      <c r="U4" s="1659"/>
      <c r="V4" s="1659"/>
      <c r="W4" s="1659"/>
      <c r="X4" s="1659"/>
      <c r="Y4" s="1661"/>
      <c r="Z4" s="1661"/>
      <c r="AA4" s="1661"/>
      <c r="AB4" s="1661"/>
      <c r="AC4" s="1661"/>
      <c r="AD4" s="1661"/>
      <c r="AE4" s="1661"/>
      <c r="AF4" s="1661"/>
      <c r="AG4" s="1661"/>
      <c r="AH4" s="1661"/>
      <c r="AI4" s="1661"/>
      <c r="AJ4" s="1661"/>
      <c r="AK4" s="1661"/>
      <c r="AL4" s="1661"/>
      <c r="AM4" s="1661"/>
      <c r="AN4" s="1663"/>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row>
    <row r="5" spans="1:129" ht="17.25" customHeight="1" thickTop="1" thickBot="1">
      <c r="A5" s="1653"/>
      <c r="B5" s="1653"/>
      <c r="C5" s="1653"/>
      <c r="D5" s="1653"/>
      <c r="E5" s="1653"/>
      <c r="F5" s="1653"/>
      <c r="G5" s="1653"/>
      <c r="H5" s="1653"/>
      <c r="I5" s="1653" t="s">
        <v>653</v>
      </c>
      <c r="J5" s="1653"/>
      <c r="K5" s="1653"/>
      <c r="L5" s="1653"/>
      <c r="M5" s="1653"/>
      <c r="N5" s="1653"/>
      <c r="O5" s="1653"/>
      <c r="P5" s="1653"/>
      <c r="Q5" s="1653" t="s">
        <v>654</v>
      </c>
      <c r="R5" s="1653"/>
      <c r="S5" s="1653"/>
      <c r="T5" s="1653"/>
      <c r="U5" s="1653"/>
      <c r="V5" s="1653"/>
      <c r="W5" s="1653"/>
      <c r="X5" s="1653"/>
      <c r="Y5" s="1653" t="s">
        <v>655</v>
      </c>
      <c r="Z5" s="1653"/>
      <c r="AA5" s="1653"/>
      <c r="AB5" s="1653"/>
      <c r="AC5" s="1653"/>
      <c r="AD5" s="1653"/>
      <c r="AE5" s="1653"/>
      <c r="AF5" s="1653"/>
      <c r="AG5" s="1653" t="s">
        <v>656</v>
      </c>
      <c r="AH5" s="1653"/>
      <c r="AI5" s="1653"/>
      <c r="AJ5" s="1653"/>
      <c r="AK5" s="1653"/>
      <c r="AL5" s="1653"/>
      <c r="AM5" s="1653"/>
      <c r="AN5" s="1653"/>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row>
    <row r="6" spans="1:129" ht="17.25" customHeight="1">
      <c r="A6" s="1611" t="s">
        <v>657</v>
      </c>
      <c r="B6" s="1605"/>
      <c r="C6" s="1605"/>
      <c r="D6" s="1605"/>
      <c r="E6" s="1605"/>
      <c r="F6" s="1605"/>
      <c r="G6" s="1605"/>
      <c r="H6" s="1606"/>
      <c r="I6" s="1642"/>
      <c r="J6" s="1642"/>
      <c r="K6" s="1642"/>
      <c r="L6" s="1642"/>
      <c r="M6" s="1642"/>
      <c r="N6" s="1642"/>
      <c r="O6" s="1642"/>
      <c r="P6" s="1642"/>
      <c r="Q6" s="1642"/>
      <c r="R6" s="1642"/>
      <c r="S6" s="1642"/>
      <c r="T6" s="1642"/>
      <c r="U6" s="1642"/>
      <c r="V6" s="1642"/>
      <c r="W6" s="1642"/>
      <c r="X6" s="1642"/>
      <c r="Y6" s="1642"/>
      <c r="Z6" s="1642"/>
      <c r="AA6" s="1642"/>
      <c r="AB6" s="1642"/>
      <c r="AC6" s="1642"/>
      <c r="AD6" s="1642"/>
      <c r="AE6" s="1642"/>
      <c r="AF6" s="1642"/>
      <c r="AG6" s="1642"/>
      <c r="AH6" s="1642"/>
      <c r="AI6" s="1642"/>
      <c r="AJ6" s="1642"/>
      <c r="AK6" s="1642"/>
      <c r="AL6" s="1642"/>
      <c r="AM6" s="1642"/>
      <c r="AN6" s="1642"/>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row>
    <row r="7" spans="1:129" ht="17.25" customHeight="1">
      <c r="A7" s="1611"/>
      <c r="B7" s="1605"/>
      <c r="C7" s="1605"/>
      <c r="D7" s="1605"/>
      <c r="E7" s="1605"/>
      <c r="F7" s="1605"/>
      <c r="G7" s="1605"/>
      <c r="H7" s="1606"/>
      <c r="I7" s="1642"/>
      <c r="J7" s="1642"/>
      <c r="K7" s="1642"/>
      <c r="L7" s="1642"/>
      <c r="M7" s="1642"/>
      <c r="N7" s="1642"/>
      <c r="O7" s="1642"/>
      <c r="P7" s="1642"/>
      <c r="Q7" s="1642"/>
      <c r="R7" s="1642"/>
      <c r="S7" s="1642"/>
      <c r="T7" s="1642"/>
      <c r="U7" s="1642"/>
      <c r="V7" s="1642"/>
      <c r="W7" s="1642"/>
      <c r="X7" s="1642"/>
      <c r="Y7" s="1642"/>
      <c r="Z7" s="1642"/>
      <c r="AA7" s="1642"/>
      <c r="AB7" s="1642"/>
      <c r="AC7" s="1642"/>
      <c r="AD7" s="1642"/>
      <c r="AE7" s="1642"/>
      <c r="AF7" s="1642"/>
      <c r="AG7" s="1642"/>
      <c r="AH7" s="1642"/>
      <c r="AI7" s="1642"/>
      <c r="AJ7" s="1642"/>
      <c r="AK7" s="1642"/>
      <c r="AL7" s="1642"/>
      <c r="AM7" s="1642"/>
      <c r="AN7" s="1642"/>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row>
    <row r="8" spans="1:129" ht="17.25" customHeight="1">
      <c r="A8" s="1611"/>
      <c r="B8" s="1605"/>
      <c r="C8" s="1605"/>
      <c r="D8" s="1605"/>
      <c r="E8" s="1605"/>
      <c r="F8" s="1605"/>
      <c r="G8" s="1605"/>
      <c r="H8" s="1606"/>
      <c r="I8" s="1642"/>
      <c r="J8" s="1642"/>
      <c r="K8" s="1642"/>
      <c r="L8" s="1642"/>
      <c r="M8" s="1642"/>
      <c r="N8" s="1642"/>
      <c r="O8" s="1642"/>
      <c r="P8" s="1642"/>
      <c r="Q8" s="1642"/>
      <c r="R8" s="1642"/>
      <c r="S8" s="1642"/>
      <c r="T8" s="1642"/>
      <c r="U8" s="1642"/>
      <c r="V8" s="1642"/>
      <c r="W8" s="1642"/>
      <c r="X8" s="1642"/>
      <c r="Y8" s="1642"/>
      <c r="Z8" s="1642"/>
      <c r="AA8" s="1642"/>
      <c r="AB8" s="1642"/>
      <c r="AC8" s="1642"/>
      <c r="AD8" s="1642"/>
      <c r="AE8" s="1642"/>
      <c r="AF8" s="1642"/>
      <c r="AG8" s="1642"/>
      <c r="AH8" s="1642"/>
      <c r="AI8" s="1642"/>
      <c r="AJ8" s="1642"/>
      <c r="AK8" s="1642"/>
      <c r="AL8" s="1642"/>
      <c r="AM8" s="1642"/>
      <c r="AN8" s="1642"/>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row>
    <row r="9" spans="1:129" ht="17.25" customHeight="1">
      <c r="A9" s="1611"/>
      <c r="B9" s="1605"/>
      <c r="C9" s="1605"/>
      <c r="D9" s="1605"/>
      <c r="E9" s="1605"/>
      <c r="F9" s="1605"/>
      <c r="G9" s="1605"/>
      <c r="H9" s="1606"/>
      <c r="I9" s="1642"/>
      <c r="J9" s="1642"/>
      <c r="K9" s="1642"/>
      <c r="L9" s="1642"/>
      <c r="M9" s="1642"/>
      <c r="N9" s="1642"/>
      <c r="O9" s="1642"/>
      <c r="P9" s="1642"/>
      <c r="Q9" s="1642"/>
      <c r="R9" s="1642"/>
      <c r="S9" s="1642"/>
      <c r="T9" s="1642"/>
      <c r="U9" s="1642"/>
      <c r="V9" s="1642"/>
      <c r="W9" s="1642"/>
      <c r="X9" s="1642"/>
      <c r="Y9" s="1642"/>
      <c r="Z9" s="1642"/>
      <c r="AA9" s="1642"/>
      <c r="AB9" s="1642"/>
      <c r="AC9" s="1642"/>
      <c r="AD9" s="1642"/>
      <c r="AE9" s="1642"/>
      <c r="AF9" s="1642"/>
      <c r="AG9" s="1642"/>
      <c r="AH9" s="1642"/>
      <c r="AI9" s="1642"/>
      <c r="AJ9" s="1642"/>
      <c r="AK9" s="1642"/>
      <c r="AL9" s="1642"/>
      <c r="AM9" s="1642"/>
      <c r="AN9" s="1642"/>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row>
    <row r="10" spans="1:129" ht="17.25" customHeight="1">
      <c r="A10" s="1611"/>
      <c r="B10" s="1605"/>
      <c r="C10" s="1605"/>
      <c r="D10" s="1605"/>
      <c r="E10" s="1605"/>
      <c r="F10" s="1605"/>
      <c r="G10" s="1605"/>
      <c r="H10" s="1606"/>
      <c r="I10" s="1642"/>
      <c r="J10" s="1642"/>
      <c r="K10" s="1642"/>
      <c r="L10" s="1642"/>
      <c r="M10" s="1642"/>
      <c r="N10" s="1642"/>
      <c r="O10" s="1642"/>
      <c r="P10" s="1642"/>
      <c r="Q10" s="1642"/>
      <c r="R10" s="1642"/>
      <c r="S10" s="1642"/>
      <c r="T10" s="1642"/>
      <c r="U10" s="1642"/>
      <c r="V10" s="1642"/>
      <c r="W10" s="1642"/>
      <c r="X10" s="1642"/>
      <c r="Y10" s="1642"/>
      <c r="Z10" s="1642"/>
      <c r="AA10" s="1642"/>
      <c r="AB10" s="1642"/>
      <c r="AC10" s="1642"/>
      <c r="AD10" s="1642"/>
      <c r="AE10" s="1642"/>
      <c r="AF10" s="1642"/>
      <c r="AG10" s="1642"/>
      <c r="AH10" s="1642"/>
      <c r="AI10" s="1642"/>
      <c r="AJ10" s="1642"/>
      <c r="AK10" s="1642"/>
      <c r="AL10" s="1642"/>
      <c r="AM10" s="1642"/>
      <c r="AN10" s="1642"/>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row>
    <row r="11" spans="1:129" ht="17.25" customHeight="1">
      <c r="A11" s="1611"/>
      <c r="B11" s="1605"/>
      <c r="C11" s="1605"/>
      <c r="D11" s="1605"/>
      <c r="E11" s="1605"/>
      <c r="F11" s="1605"/>
      <c r="G11" s="1605"/>
      <c r="H11" s="1606"/>
      <c r="I11" s="1642" t="s">
        <v>658</v>
      </c>
      <c r="J11" s="1642"/>
      <c r="K11" s="1643"/>
      <c r="L11" s="1644"/>
      <c r="M11" s="1642"/>
      <c r="N11" s="1642"/>
      <c r="O11" s="1642"/>
      <c r="P11" s="1642"/>
      <c r="Q11" s="1642" t="s">
        <v>658</v>
      </c>
      <c r="R11" s="1642"/>
      <c r="S11" s="1643"/>
      <c r="T11" s="1644"/>
      <c r="U11" s="1642"/>
      <c r="V11" s="1642"/>
      <c r="W11" s="1642"/>
      <c r="X11" s="1642"/>
      <c r="Y11" s="1642" t="s">
        <v>658</v>
      </c>
      <c r="Z11" s="1642"/>
      <c r="AA11" s="1643"/>
      <c r="AB11" s="1644"/>
      <c r="AC11" s="1642"/>
      <c r="AD11" s="1642"/>
      <c r="AE11" s="1642"/>
      <c r="AF11" s="1642"/>
      <c r="AG11" s="1642" t="s">
        <v>658</v>
      </c>
      <c r="AH11" s="1642"/>
      <c r="AI11" s="1643"/>
      <c r="AJ11" s="1644"/>
      <c r="AK11" s="1642"/>
      <c r="AL11" s="1642"/>
      <c r="AM11" s="1642"/>
      <c r="AN11" s="1642"/>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row>
    <row r="12" spans="1:129" ht="17.25" customHeight="1">
      <c r="A12" s="1611"/>
      <c r="B12" s="1605"/>
      <c r="C12" s="1605"/>
      <c r="D12" s="1605"/>
      <c r="E12" s="1605"/>
      <c r="F12" s="1605"/>
      <c r="G12" s="1605"/>
      <c r="H12" s="1606"/>
      <c r="I12" s="1645" t="s">
        <v>659</v>
      </c>
      <c r="J12" s="1645"/>
      <c r="K12" s="1646"/>
      <c r="L12" s="1647"/>
      <c r="M12" s="1645"/>
      <c r="N12" s="1645"/>
      <c r="O12" s="1645"/>
      <c r="P12" s="1645"/>
      <c r="Q12" s="1645" t="s">
        <v>659</v>
      </c>
      <c r="R12" s="1645"/>
      <c r="S12" s="1646"/>
      <c r="T12" s="1647"/>
      <c r="U12" s="1645"/>
      <c r="V12" s="1645"/>
      <c r="W12" s="1645"/>
      <c r="X12" s="1645"/>
      <c r="Y12" s="1645" t="s">
        <v>659</v>
      </c>
      <c r="Z12" s="1645"/>
      <c r="AA12" s="1646"/>
      <c r="AB12" s="1647"/>
      <c r="AC12" s="1645"/>
      <c r="AD12" s="1645"/>
      <c r="AE12" s="1645"/>
      <c r="AF12" s="1645"/>
      <c r="AG12" s="1645" t="s">
        <v>659</v>
      </c>
      <c r="AH12" s="1645"/>
      <c r="AI12" s="1646"/>
      <c r="AJ12" s="1647"/>
      <c r="AK12" s="1645"/>
      <c r="AL12" s="1645"/>
      <c r="AM12" s="1645"/>
      <c r="AN12" s="1645"/>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row>
    <row r="13" spans="1:129" ht="17.25" customHeight="1" thickBot="1">
      <c r="A13" s="1649" t="s">
        <v>660</v>
      </c>
      <c r="B13" s="1649"/>
      <c r="C13" s="1649"/>
      <c r="D13" s="1649"/>
      <c r="E13" s="1649"/>
      <c r="F13" s="1649"/>
      <c r="G13" s="1649"/>
      <c r="H13" s="1649"/>
      <c r="I13" s="1650"/>
      <c r="J13" s="1651"/>
      <c r="K13" s="1651"/>
      <c r="L13" s="1651"/>
      <c r="M13" s="1651"/>
      <c r="N13" s="1651"/>
      <c r="O13" s="1651"/>
      <c r="P13" s="1652"/>
      <c r="Q13" s="1650"/>
      <c r="R13" s="1651"/>
      <c r="S13" s="1651"/>
      <c r="T13" s="1651"/>
      <c r="U13" s="1651"/>
      <c r="V13" s="1651"/>
      <c r="W13" s="1651"/>
      <c r="X13" s="1652"/>
      <c r="Y13" s="1650"/>
      <c r="Z13" s="1651"/>
      <c r="AA13" s="1651"/>
      <c r="AB13" s="1651"/>
      <c r="AC13" s="1651"/>
      <c r="AD13" s="1651"/>
      <c r="AE13" s="1651"/>
      <c r="AF13" s="1652"/>
      <c r="AG13" s="1650"/>
      <c r="AH13" s="1651"/>
      <c r="AI13" s="1651"/>
      <c r="AJ13" s="1651"/>
      <c r="AK13" s="1651"/>
      <c r="AL13" s="1651"/>
      <c r="AM13" s="1651"/>
      <c r="AN13" s="1652"/>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row>
    <row r="14" spans="1:129" ht="17.25" customHeight="1">
      <c r="A14" s="1639" t="s">
        <v>661</v>
      </c>
      <c r="B14" s="1640"/>
      <c r="C14" s="1640"/>
      <c r="D14" s="1640"/>
      <c r="E14" s="1640"/>
      <c r="F14" s="1640"/>
      <c r="G14" s="1640"/>
      <c r="H14" s="1641"/>
      <c r="I14" s="1639"/>
      <c r="J14" s="1640"/>
      <c r="K14" s="1640"/>
      <c r="L14" s="1640"/>
      <c r="M14" s="1640"/>
      <c r="N14" s="1640"/>
      <c r="O14" s="1640"/>
      <c r="P14" s="1641"/>
      <c r="Q14" s="1639"/>
      <c r="R14" s="1640"/>
      <c r="S14" s="1640"/>
      <c r="T14" s="1640"/>
      <c r="U14" s="1640"/>
      <c r="V14" s="1640"/>
      <c r="W14" s="1640"/>
      <c r="X14" s="1641"/>
      <c r="Y14" s="1639"/>
      <c r="Z14" s="1640"/>
      <c r="AA14" s="1640"/>
      <c r="AB14" s="1640"/>
      <c r="AC14" s="1640"/>
      <c r="AD14" s="1640"/>
      <c r="AE14" s="1640"/>
      <c r="AF14" s="1641"/>
      <c r="AG14" s="1639"/>
      <c r="AH14" s="1640"/>
      <c r="AI14" s="1640"/>
      <c r="AJ14" s="1640"/>
      <c r="AK14" s="1640"/>
      <c r="AL14" s="1640"/>
      <c r="AM14" s="1640"/>
      <c r="AN14" s="164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row>
    <row r="15" spans="1:129" ht="17.25" customHeight="1">
      <c r="A15" s="1633" t="s">
        <v>666</v>
      </c>
      <c r="B15" s="1634"/>
      <c r="C15" s="1625" t="s">
        <v>662</v>
      </c>
      <c r="D15" s="1625"/>
      <c r="E15" s="1625"/>
      <c r="F15" s="1625"/>
      <c r="G15" s="1625"/>
      <c r="H15" s="1626"/>
      <c r="I15" s="1624"/>
      <c r="J15" s="1625"/>
      <c r="K15" s="1625"/>
      <c r="L15" s="1625"/>
      <c r="M15" s="1625"/>
      <c r="N15" s="1625"/>
      <c r="O15" s="1625"/>
      <c r="P15" s="1626"/>
      <c r="Q15" s="1624"/>
      <c r="R15" s="1625"/>
      <c r="S15" s="1625"/>
      <c r="T15" s="1625"/>
      <c r="U15" s="1625"/>
      <c r="V15" s="1625"/>
      <c r="W15" s="1625"/>
      <c r="X15" s="1626"/>
      <c r="Y15" s="1624"/>
      <c r="Z15" s="1625"/>
      <c r="AA15" s="1625"/>
      <c r="AB15" s="1625"/>
      <c r="AC15" s="1625"/>
      <c r="AD15" s="1625"/>
      <c r="AE15" s="1625"/>
      <c r="AF15" s="1626"/>
      <c r="AG15" s="1624"/>
      <c r="AH15" s="1625"/>
      <c r="AI15" s="1625"/>
      <c r="AJ15" s="1625"/>
      <c r="AK15" s="1625"/>
      <c r="AL15" s="1625"/>
      <c r="AM15" s="1625"/>
      <c r="AN15" s="1632"/>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row>
    <row r="16" spans="1:129" ht="17.25" customHeight="1">
      <c r="A16" s="1635"/>
      <c r="B16" s="1636"/>
      <c r="C16" s="1623" t="s">
        <v>663</v>
      </c>
      <c r="D16" s="1623"/>
      <c r="E16" s="1623"/>
      <c r="F16" s="1623"/>
      <c r="G16" s="1623"/>
      <c r="H16" s="1610"/>
      <c r="I16" s="1622"/>
      <c r="J16" s="1623"/>
      <c r="K16" s="1623"/>
      <c r="L16" s="1623"/>
      <c r="M16" s="1623"/>
      <c r="N16" s="1623"/>
      <c r="O16" s="1623"/>
      <c r="P16" s="1610"/>
      <c r="Q16" s="1622"/>
      <c r="R16" s="1623"/>
      <c r="S16" s="1623"/>
      <c r="T16" s="1623"/>
      <c r="U16" s="1623"/>
      <c r="V16" s="1623"/>
      <c r="W16" s="1623"/>
      <c r="X16" s="1610"/>
      <c r="Y16" s="1622"/>
      <c r="Z16" s="1623"/>
      <c r="AA16" s="1623"/>
      <c r="AB16" s="1623"/>
      <c r="AC16" s="1623"/>
      <c r="AD16" s="1623"/>
      <c r="AE16" s="1623"/>
      <c r="AF16" s="1610"/>
      <c r="AG16" s="1622"/>
      <c r="AH16" s="1623"/>
      <c r="AI16" s="1623"/>
      <c r="AJ16" s="1623"/>
      <c r="AK16" s="1623"/>
      <c r="AL16" s="1623"/>
      <c r="AM16" s="1623"/>
      <c r="AN16" s="1630"/>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row>
    <row r="17" spans="1:129" ht="17.25" customHeight="1">
      <c r="A17" s="1635"/>
      <c r="B17" s="1636"/>
      <c r="C17" s="1623" t="s">
        <v>664</v>
      </c>
      <c r="D17" s="1623"/>
      <c r="E17" s="1623"/>
      <c r="F17" s="1623"/>
      <c r="G17" s="1623"/>
      <c r="H17" s="1610"/>
      <c r="I17" s="1622"/>
      <c r="J17" s="1623"/>
      <c r="K17" s="1623"/>
      <c r="L17" s="1623"/>
      <c r="M17" s="1623"/>
      <c r="N17" s="1623"/>
      <c r="O17" s="1623"/>
      <c r="P17" s="1610"/>
      <c r="Q17" s="1622"/>
      <c r="R17" s="1623"/>
      <c r="S17" s="1623"/>
      <c r="T17" s="1623"/>
      <c r="U17" s="1623"/>
      <c r="V17" s="1623"/>
      <c r="W17" s="1623"/>
      <c r="X17" s="1610"/>
      <c r="Y17" s="1622"/>
      <c r="Z17" s="1623"/>
      <c r="AA17" s="1623"/>
      <c r="AB17" s="1623"/>
      <c r="AC17" s="1623"/>
      <c r="AD17" s="1623"/>
      <c r="AE17" s="1623"/>
      <c r="AF17" s="1610"/>
      <c r="AG17" s="1622"/>
      <c r="AH17" s="1623"/>
      <c r="AI17" s="1623"/>
      <c r="AJ17" s="1623"/>
      <c r="AK17" s="1623"/>
      <c r="AL17" s="1623"/>
      <c r="AM17" s="1623"/>
      <c r="AN17" s="1630"/>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row>
    <row r="18" spans="1:129" ht="17.25" customHeight="1">
      <c r="A18" s="1637"/>
      <c r="B18" s="1638"/>
      <c r="C18" s="1628" t="s">
        <v>665</v>
      </c>
      <c r="D18" s="1628"/>
      <c r="E18" s="1628"/>
      <c r="F18" s="1628"/>
      <c r="G18" s="1628"/>
      <c r="H18" s="1629"/>
      <c r="I18" s="1627"/>
      <c r="J18" s="1628"/>
      <c r="K18" s="1628"/>
      <c r="L18" s="1628"/>
      <c r="M18" s="1628"/>
      <c r="N18" s="1628"/>
      <c r="O18" s="1628"/>
      <c r="P18" s="1629"/>
      <c r="Q18" s="1627"/>
      <c r="R18" s="1628"/>
      <c r="S18" s="1628"/>
      <c r="T18" s="1628"/>
      <c r="U18" s="1628"/>
      <c r="V18" s="1628"/>
      <c r="W18" s="1628"/>
      <c r="X18" s="1629"/>
      <c r="Y18" s="1627"/>
      <c r="Z18" s="1628"/>
      <c r="AA18" s="1628"/>
      <c r="AB18" s="1628"/>
      <c r="AC18" s="1628"/>
      <c r="AD18" s="1628"/>
      <c r="AE18" s="1628"/>
      <c r="AF18" s="1629"/>
      <c r="AG18" s="1627"/>
      <c r="AH18" s="1628"/>
      <c r="AI18" s="1628"/>
      <c r="AJ18" s="1628"/>
      <c r="AK18" s="1628"/>
      <c r="AL18" s="1628"/>
      <c r="AM18" s="1628"/>
      <c r="AN18" s="1631"/>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row>
    <row r="19" spans="1:129" ht="17.25" customHeight="1">
      <c r="A19" s="1617" t="s">
        <v>667</v>
      </c>
      <c r="B19" s="1617"/>
      <c r="C19" s="1617"/>
      <c r="D19" s="1617"/>
      <c r="E19" s="1617"/>
      <c r="F19" s="1617"/>
      <c r="G19" s="1617"/>
      <c r="H19" s="1618"/>
      <c r="I19" s="1612"/>
      <c r="J19" s="1612"/>
      <c r="K19" s="1612"/>
      <c r="L19" s="1612"/>
      <c r="M19" s="1612"/>
      <c r="N19" s="1612"/>
      <c r="O19" s="1612"/>
      <c r="P19" s="1612"/>
      <c r="Q19" s="1612"/>
      <c r="R19" s="1612"/>
      <c r="S19" s="1612"/>
      <c r="T19" s="1612"/>
      <c r="U19" s="1612"/>
      <c r="V19" s="1612"/>
      <c r="W19" s="1612"/>
      <c r="X19" s="1615"/>
      <c r="Y19" s="1612"/>
      <c r="Z19" s="1612"/>
      <c r="AA19" s="1612"/>
      <c r="AB19" s="1612"/>
      <c r="AC19" s="1612"/>
      <c r="AD19" s="1612"/>
      <c r="AE19" s="1612"/>
      <c r="AF19" s="1615"/>
      <c r="AG19" s="1612"/>
      <c r="AH19" s="1612"/>
      <c r="AI19" s="1612"/>
      <c r="AJ19" s="1612"/>
      <c r="AK19" s="1612"/>
      <c r="AL19" s="1612"/>
      <c r="AM19" s="1612"/>
      <c r="AN19" s="1612"/>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row>
    <row r="20" spans="1:129" ht="17.25" customHeight="1">
      <c r="A20" s="1619"/>
      <c r="B20" s="1619"/>
      <c r="C20" s="1619"/>
      <c r="D20" s="1619"/>
      <c r="E20" s="1619"/>
      <c r="F20" s="1619"/>
      <c r="G20" s="1619"/>
      <c r="H20" s="1611"/>
      <c r="I20" s="200" t="s">
        <v>668</v>
      </c>
      <c r="J20" s="1589"/>
      <c r="K20" s="1613"/>
      <c r="L20" s="1613"/>
      <c r="M20" s="1613"/>
      <c r="N20" s="1613"/>
      <c r="O20" s="1613"/>
      <c r="P20" s="1613"/>
      <c r="Q20" s="200" t="s">
        <v>668</v>
      </c>
      <c r="R20" s="1589"/>
      <c r="S20" s="1613"/>
      <c r="T20" s="1613"/>
      <c r="U20" s="1613"/>
      <c r="V20" s="1613"/>
      <c r="W20" s="1613"/>
      <c r="X20" s="1587"/>
      <c r="Y20" s="200" t="s">
        <v>668</v>
      </c>
      <c r="Z20" s="1589"/>
      <c r="AA20" s="1613"/>
      <c r="AB20" s="1613"/>
      <c r="AC20" s="1613"/>
      <c r="AD20" s="1613"/>
      <c r="AE20" s="1613"/>
      <c r="AF20" s="1587"/>
      <c r="AG20" s="200" t="s">
        <v>668</v>
      </c>
      <c r="AH20" s="1589"/>
      <c r="AI20" s="1613"/>
      <c r="AJ20" s="1613"/>
      <c r="AK20" s="1613"/>
      <c r="AL20" s="1613"/>
      <c r="AM20" s="1613"/>
      <c r="AN20" s="1613"/>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row>
    <row r="21" spans="1:129" ht="17.25" customHeight="1">
      <c r="A21" s="1619"/>
      <c r="B21" s="1619"/>
      <c r="C21" s="1619"/>
      <c r="D21" s="1619"/>
      <c r="E21" s="1619"/>
      <c r="F21" s="1619"/>
      <c r="G21" s="1619"/>
      <c r="H21" s="1611"/>
      <c r="I21" s="200" t="s">
        <v>669</v>
      </c>
      <c r="J21" s="1589"/>
      <c r="K21" s="1613"/>
      <c r="L21" s="1613"/>
      <c r="M21" s="1613"/>
      <c r="N21" s="1613"/>
      <c r="O21" s="1613"/>
      <c r="P21" s="1613"/>
      <c r="Q21" s="200" t="s">
        <v>669</v>
      </c>
      <c r="R21" s="1589"/>
      <c r="S21" s="1613"/>
      <c r="T21" s="1613"/>
      <c r="U21" s="1613"/>
      <c r="V21" s="1613"/>
      <c r="W21" s="1613"/>
      <c r="X21" s="1587"/>
      <c r="Y21" s="200" t="s">
        <v>669</v>
      </c>
      <c r="Z21" s="1589"/>
      <c r="AA21" s="1613"/>
      <c r="AB21" s="1613"/>
      <c r="AC21" s="1613"/>
      <c r="AD21" s="1613"/>
      <c r="AE21" s="1613"/>
      <c r="AF21" s="1587"/>
      <c r="AG21" s="200" t="s">
        <v>669</v>
      </c>
      <c r="AH21" s="1589"/>
      <c r="AI21" s="1613"/>
      <c r="AJ21" s="1613"/>
      <c r="AK21" s="1613"/>
      <c r="AL21" s="1613"/>
      <c r="AM21" s="1613"/>
      <c r="AN21" s="1613"/>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row>
    <row r="22" spans="1:129" ht="17.25" customHeight="1">
      <c r="A22" s="1619"/>
      <c r="B22" s="1619"/>
      <c r="C22" s="1619"/>
      <c r="D22" s="1619"/>
      <c r="E22" s="1619"/>
      <c r="F22" s="1619"/>
      <c r="G22" s="1619"/>
      <c r="H22" s="1611"/>
      <c r="I22" s="200" t="s">
        <v>670</v>
      </c>
      <c r="J22" s="1589"/>
      <c r="K22" s="1613"/>
      <c r="L22" s="1613"/>
      <c r="M22" s="1613"/>
      <c r="N22" s="1613"/>
      <c r="O22" s="1613"/>
      <c r="P22" s="1613"/>
      <c r="Q22" s="200" t="s">
        <v>670</v>
      </c>
      <c r="R22" s="1589"/>
      <c r="S22" s="1613"/>
      <c r="T22" s="1613"/>
      <c r="U22" s="1613"/>
      <c r="V22" s="1613"/>
      <c r="W22" s="1613"/>
      <c r="X22" s="1587"/>
      <c r="Y22" s="200" t="s">
        <v>670</v>
      </c>
      <c r="Z22" s="1589"/>
      <c r="AA22" s="1613"/>
      <c r="AB22" s="1613"/>
      <c r="AC22" s="1613"/>
      <c r="AD22" s="1613"/>
      <c r="AE22" s="1613"/>
      <c r="AF22" s="1587"/>
      <c r="AG22" s="200" t="s">
        <v>670</v>
      </c>
      <c r="AH22" s="1589"/>
      <c r="AI22" s="1613"/>
      <c r="AJ22" s="1613"/>
      <c r="AK22" s="1613"/>
      <c r="AL22" s="1613"/>
      <c r="AM22" s="1613"/>
      <c r="AN22" s="1613"/>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row>
    <row r="23" spans="1:129" ht="17.25" customHeight="1">
      <c r="A23" s="1620"/>
      <c r="B23" s="1620"/>
      <c r="C23" s="1620"/>
      <c r="D23" s="1620"/>
      <c r="E23" s="1620"/>
      <c r="F23" s="1620"/>
      <c r="G23" s="1620"/>
      <c r="H23" s="1621"/>
      <c r="I23" s="1614"/>
      <c r="J23" s="1614"/>
      <c r="K23" s="1614"/>
      <c r="L23" s="1614"/>
      <c r="M23" s="1614"/>
      <c r="N23" s="1614"/>
      <c r="O23" s="1614"/>
      <c r="P23" s="1614"/>
      <c r="Q23" s="1614"/>
      <c r="R23" s="1614"/>
      <c r="S23" s="1614"/>
      <c r="T23" s="1614"/>
      <c r="U23" s="1614"/>
      <c r="V23" s="1614"/>
      <c r="W23" s="1614"/>
      <c r="X23" s="1616"/>
      <c r="Y23" s="1614"/>
      <c r="Z23" s="1614"/>
      <c r="AA23" s="1614"/>
      <c r="AB23" s="1614"/>
      <c r="AC23" s="1614"/>
      <c r="AD23" s="1614"/>
      <c r="AE23" s="1614"/>
      <c r="AF23" s="1616"/>
      <c r="AG23" s="1614"/>
      <c r="AH23" s="1614"/>
      <c r="AI23" s="1614"/>
      <c r="AJ23" s="1614"/>
      <c r="AK23" s="1614"/>
      <c r="AL23" s="1614"/>
      <c r="AM23" s="1614"/>
      <c r="AN23" s="1614"/>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row>
    <row r="24" spans="1:129" ht="17.25" customHeight="1">
      <c r="A24" s="1611" t="s">
        <v>671</v>
      </c>
      <c r="B24" s="1605"/>
      <c r="C24" s="1605"/>
      <c r="D24" s="1605"/>
      <c r="E24" s="1605"/>
      <c r="F24" s="1605"/>
      <c r="G24" s="1605"/>
      <c r="H24" s="1605"/>
      <c r="I24" s="1607"/>
      <c r="J24" s="1608"/>
      <c r="K24" s="1608"/>
      <c r="L24" s="1608"/>
      <c r="M24" s="1608"/>
      <c r="N24" s="1608"/>
      <c r="O24" s="1608"/>
      <c r="P24" s="1608"/>
      <c r="Q24" s="1607"/>
      <c r="R24" s="1608"/>
      <c r="S24" s="1608"/>
      <c r="T24" s="1608"/>
      <c r="U24" s="1608"/>
      <c r="V24" s="1608"/>
      <c r="W24" s="1608"/>
      <c r="X24" s="1608"/>
      <c r="Y24" s="1607"/>
      <c r="Z24" s="1608"/>
      <c r="AA24" s="1608"/>
      <c r="AB24" s="1608"/>
      <c r="AC24" s="1608"/>
      <c r="AD24" s="1608"/>
      <c r="AE24" s="1608"/>
      <c r="AF24" s="1608"/>
      <c r="AG24" s="1607"/>
      <c r="AH24" s="1608"/>
      <c r="AI24" s="1608"/>
      <c r="AJ24" s="1608"/>
      <c r="AK24" s="1608"/>
      <c r="AL24" s="1608"/>
      <c r="AM24" s="1608"/>
      <c r="AN24" s="1609"/>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row>
    <row r="25" spans="1:129" ht="17.25" customHeight="1">
      <c r="A25" s="1611" t="s">
        <v>672</v>
      </c>
      <c r="B25" s="1605"/>
      <c r="C25" s="1605"/>
      <c r="D25" s="1605"/>
      <c r="E25" s="1605"/>
      <c r="F25" s="1605"/>
      <c r="G25" s="1605"/>
      <c r="H25" s="1605"/>
      <c r="I25" s="1587"/>
      <c r="J25" s="1588"/>
      <c r="K25" s="1600"/>
      <c r="L25" s="199" t="s">
        <v>675</v>
      </c>
      <c r="M25" s="1610"/>
      <c r="N25" s="1588"/>
      <c r="O25" s="1588"/>
      <c r="P25" s="1589"/>
      <c r="Q25" s="1587"/>
      <c r="R25" s="1588"/>
      <c r="S25" s="1600"/>
      <c r="T25" s="199" t="s">
        <v>675</v>
      </c>
      <c r="U25" s="1610"/>
      <c r="V25" s="1588"/>
      <c r="W25" s="1588"/>
      <c r="X25" s="1589"/>
      <c r="Y25" s="1587"/>
      <c r="Z25" s="1588"/>
      <c r="AA25" s="1600"/>
      <c r="AB25" s="199" t="s">
        <v>675</v>
      </c>
      <c r="AC25" s="1610"/>
      <c r="AD25" s="1588"/>
      <c r="AE25" s="1588"/>
      <c r="AF25" s="1589"/>
      <c r="AG25" s="1587"/>
      <c r="AH25" s="1588"/>
      <c r="AI25" s="1600"/>
      <c r="AJ25" s="199" t="s">
        <v>675</v>
      </c>
      <c r="AK25" s="1610"/>
      <c r="AL25" s="1588"/>
      <c r="AM25" s="1588"/>
      <c r="AN25" s="1589"/>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row>
    <row r="26" spans="1:129" ht="17.25" customHeight="1">
      <c r="A26" s="1611" t="s">
        <v>673</v>
      </c>
      <c r="B26" s="1605"/>
      <c r="C26" s="1605"/>
      <c r="D26" s="1605"/>
      <c r="E26" s="1605"/>
      <c r="F26" s="1605"/>
      <c r="G26" s="1605"/>
      <c r="H26" s="1605"/>
      <c r="I26" s="1587"/>
      <c r="J26" s="1588"/>
      <c r="K26" s="1600"/>
      <c r="L26" s="1599" t="s">
        <v>676</v>
      </c>
      <c r="M26" s="1599"/>
      <c r="N26" s="1599"/>
      <c r="O26" s="1599"/>
      <c r="P26" s="1599"/>
      <c r="Q26" s="1587"/>
      <c r="R26" s="1588"/>
      <c r="S26" s="1600"/>
      <c r="T26" s="1599" t="s">
        <v>676</v>
      </c>
      <c r="U26" s="1599"/>
      <c r="V26" s="1599"/>
      <c r="W26" s="1599"/>
      <c r="X26" s="1599"/>
      <c r="Y26" s="1587"/>
      <c r="Z26" s="1588"/>
      <c r="AA26" s="1600"/>
      <c r="AB26" s="1599" t="s">
        <v>676</v>
      </c>
      <c r="AC26" s="1599"/>
      <c r="AD26" s="1599"/>
      <c r="AE26" s="1599"/>
      <c r="AF26" s="1599"/>
      <c r="AG26" s="1587"/>
      <c r="AH26" s="1588"/>
      <c r="AI26" s="1600"/>
      <c r="AJ26" s="1599" t="s">
        <v>676</v>
      </c>
      <c r="AK26" s="1599"/>
      <c r="AL26" s="1599"/>
      <c r="AM26" s="1599"/>
      <c r="AN26" s="1601"/>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row>
    <row r="27" spans="1:129" ht="17.25" customHeight="1">
      <c r="A27" s="1611" t="s">
        <v>682</v>
      </c>
      <c r="B27" s="1605"/>
      <c r="C27" s="1605"/>
      <c r="D27" s="1605"/>
      <c r="E27" s="1605"/>
      <c r="F27" s="1605"/>
      <c r="G27" s="1605"/>
      <c r="H27" s="1605"/>
      <c r="I27" s="1602"/>
      <c r="J27" s="1603"/>
      <c r="K27" s="1604"/>
      <c r="L27" s="3" t="s">
        <v>677</v>
      </c>
      <c r="M27" s="1605"/>
      <c r="N27" s="1605"/>
      <c r="O27" s="1605"/>
      <c r="P27" s="1605"/>
      <c r="Q27" s="1602"/>
      <c r="R27" s="1603"/>
      <c r="S27" s="1604"/>
      <c r="T27" s="3" t="s">
        <v>677</v>
      </c>
      <c r="U27" s="1605"/>
      <c r="V27" s="1605"/>
      <c r="W27" s="1605"/>
      <c r="X27" s="1605"/>
      <c r="Y27" s="1602"/>
      <c r="Z27" s="1603"/>
      <c r="AA27" s="1604"/>
      <c r="AB27" s="3" t="s">
        <v>677</v>
      </c>
      <c r="AC27" s="1605"/>
      <c r="AD27" s="1605"/>
      <c r="AE27" s="1605"/>
      <c r="AF27" s="1605"/>
      <c r="AG27" s="1602"/>
      <c r="AH27" s="1603"/>
      <c r="AI27" s="1604"/>
      <c r="AJ27" s="3" t="s">
        <v>677</v>
      </c>
      <c r="AK27" s="1605"/>
      <c r="AL27" s="1605"/>
      <c r="AM27" s="1605"/>
      <c r="AN27" s="1606"/>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row>
    <row r="28" spans="1:129" ht="17.25" customHeight="1">
      <c r="A28" s="1611" t="s">
        <v>674</v>
      </c>
      <c r="B28" s="1605"/>
      <c r="C28" s="1605"/>
      <c r="D28" s="1605"/>
      <c r="E28" s="1605"/>
      <c r="F28" s="1605"/>
      <c r="G28" s="1605"/>
      <c r="H28" s="1605"/>
      <c r="I28" s="1587"/>
      <c r="J28" s="1588"/>
      <c r="K28" s="1588"/>
      <c r="L28" s="1588"/>
      <c r="M28" s="1588"/>
      <c r="N28" s="1588"/>
      <c r="O28" s="1588"/>
      <c r="P28" s="1589"/>
      <c r="Q28" s="1587"/>
      <c r="R28" s="1588"/>
      <c r="S28" s="1588"/>
      <c r="T28" s="1588"/>
      <c r="U28" s="1588"/>
      <c r="V28" s="1588"/>
      <c r="W28" s="1588"/>
      <c r="X28" s="1589"/>
      <c r="Y28" s="1587"/>
      <c r="Z28" s="1588"/>
      <c r="AA28" s="1588"/>
      <c r="AB28" s="1588"/>
      <c r="AC28" s="1588"/>
      <c r="AD28" s="1588"/>
      <c r="AE28" s="1588"/>
      <c r="AF28" s="1589"/>
      <c r="AG28" s="1587"/>
      <c r="AH28" s="1588"/>
      <c r="AI28" s="1588"/>
      <c r="AJ28" s="1588"/>
      <c r="AK28" s="1588"/>
      <c r="AL28" s="1588"/>
      <c r="AM28" s="1588"/>
      <c r="AN28" s="1589"/>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row>
    <row r="29" spans="1:129" ht="17.25" customHeight="1" thickBot="1">
      <c r="A29" s="1597" t="s">
        <v>678</v>
      </c>
      <c r="B29" s="1598"/>
      <c r="C29" s="1598"/>
      <c r="D29" s="1598"/>
      <c r="E29" s="1598"/>
      <c r="F29" s="1598"/>
      <c r="G29" s="1598"/>
      <c r="H29" s="1598"/>
      <c r="I29" s="1590"/>
      <c r="J29" s="1591"/>
      <c r="K29" s="1591"/>
      <c r="L29" s="1591"/>
      <c r="M29" s="1591"/>
      <c r="N29" s="1591"/>
      <c r="O29" s="1591"/>
      <c r="P29" s="1592"/>
      <c r="Q29" s="1590"/>
      <c r="R29" s="1591"/>
      <c r="S29" s="1591"/>
      <c r="T29" s="1591"/>
      <c r="U29" s="1591"/>
      <c r="V29" s="1591"/>
      <c r="W29" s="1591"/>
      <c r="X29" s="1592"/>
      <c r="Y29" s="1590"/>
      <c r="Z29" s="1591"/>
      <c r="AA29" s="1591"/>
      <c r="AB29" s="1591"/>
      <c r="AC29" s="1591"/>
      <c r="AD29" s="1591"/>
      <c r="AE29" s="1591"/>
      <c r="AF29" s="1592"/>
      <c r="AG29" s="1590"/>
      <c r="AH29" s="1591"/>
      <c r="AI29" s="1591"/>
      <c r="AJ29" s="1591"/>
      <c r="AK29" s="1591"/>
      <c r="AL29" s="1591"/>
      <c r="AM29" s="1591"/>
      <c r="AN29" s="1592"/>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row>
    <row r="30" spans="1:129" ht="17.25" customHeight="1">
      <c r="A30" s="1593" t="s">
        <v>679</v>
      </c>
      <c r="B30" s="1593"/>
      <c r="C30" s="1593"/>
      <c r="D30" s="1593"/>
      <c r="E30" s="1593"/>
      <c r="F30" s="1593"/>
      <c r="G30" s="1593"/>
      <c r="H30" s="1593"/>
      <c r="I30" s="1593" t="s">
        <v>680</v>
      </c>
      <c r="J30" s="1593"/>
      <c r="K30" s="1593"/>
      <c r="L30" s="1593"/>
      <c r="M30" s="1593"/>
      <c r="N30" s="1593"/>
      <c r="O30" s="1593"/>
      <c r="P30" s="1593"/>
      <c r="Q30" s="1595" t="s">
        <v>681</v>
      </c>
      <c r="R30" s="1595"/>
      <c r="S30" s="1595"/>
      <c r="T30" s="1595"/>
      <c r="U30" s="1595"/>
      <c r="V30" s="1595"/>
      <c r="W30" s="1595"/>
      <c r="X30" s="1595"/>
      <c r="Y30" s="1593"/>
      <c r="Z30" s="1593"/>
      <c r="AA30" s="1593"/>
      <c r="AB30" s="1593"/>
      <c r="AC30" s="1593"/>
      <c r="AD30" s="1593"/>
      <c r="AE30" s="1593"/>
      <c r="AF30" s="1593"/>
      <c r="AG30" s="1595" t="s">
        <v>681</v>
      </c>
      <c r="AH30" s="1595"/>
      <c r="AI30" s="1595"/>
      <c r="AJ30" s="1595"/>
      <c r="AK30" s="1595"/>
      <c r="AL30" s="1595"/>
      <c r="AM30" s="1595"/>
      <c r="AN30" s="1595"/>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row>
    <row r="31" spans="1:129" ht="17.25" customHeight="1">
      <c r="A31" s="1593"/>
      <c r="B31" s="1593"/>
      <c r="C31" s="1593"/>
      <c r="D31" s="1593"/>
      <c r="E31" s="1593"/>
      <c r="F31" s="1593"/>
      <c r="G31" s="1593"/>
      <c r="H31" s="1593"/>
      <c r="I31" s="1593"/>
      <c r="J31" s="1593"/>
      <c r="K31" s="1593"/>
      <c r="L31" s="1593"/>
      <c r="M31" s="1593"/>
      <c r="N31" s="1593"/>
      <c r="O31" s="1593"/>
      <c r="P31" s="1593"/>
      <c r="Q31" s="1595"/>
      <c r="R31" s="1595"/>
      <c r="S31" s="1595"/>
      <c r="T31" s="1595"/>
      <c r="U31" s="1595"/>
      <c r="V31" s="1595"/>
      <c r="W31" s="1595"/>
      <c r="X31" s="1595"/>
      <c r="Y31" s="1593"/>
      <c r="Z31" s="1593"/>
      <c r="AA31" s="1593"/>
      <c r="AB31" s="1593"/>
      <c r="AC31" s="1593"/>
      <c r="AD31" s="1593"/>
      <c r="AE31" s="1593"/>
      <c r="AF31" s="1593"/>
      <c r="AG31" s="1595"/>
      <c r="AH31" s="1595"/>
      <c r="AI31" s="1595"/>
      <c r="AJ31" s="1595"/>
      <c r="AK31" s="1595"/>
      <c r="AL31" s="1595"/>
      <c r="AM31" s="1595"/>
      <c r="AN31" s="1595"/>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row>
    <row r="32" spans="1:129" ht="17.25" customHeight="1">
      <c r="A32" s="1593"/>
      <c r="B32" s="1593"/>
      <c r="C32" s="1593"/>
      <c r="D32" s="1593"/>
      <c r="E32" s="1593"/>
      <c r="F32" s="1593"/>
      <c r="G32" s="1593"/>
      <c r="H32" s="1593"/>
      <c r="I32" s="1593"/>
      <c r="J32" s="1593"/>
      <c r="K32" s="1593"/>
      <c r="L32" s="1593"/>
      <c r="M32" s="1593"/>
      <c r="N32" s="1593"/>
      <c r="O32" s="1593"/>
      <c r="P32" s="1593"/>
      <c r="Q32" s="1595"/>
      <c r="R32" s="1595"/>
      <c r="S32" s="1595"/>
      <c r="T32" s="1595"/>
      <c r="U32" s="1595"/>
      <c r="V32" s="1595"/>
      <c r="W32" s="1595"/>
      <c r="X32" s="1595"/>
      <c r="Y32" s="1593"/>
      <c r="Z32" s="1593"/>
      <c r="AA32" s="1593"/>
      <c r="AB32" s="1593"/>
      <c r="AC32" s="1593"/>
      <c r="AD32" s="1593"/>
      <c r="AE32" s="1593"/>
      <c r="AF32" s="1593"/>
      <c r="AG32" s="1595"/>
      <c r="AH32" s="1595"/>
      <c r="AI32" s="1595"/>
      <c r="AJ32" s="1595"/>
      <c r="AK32" s="1595"/>
      <c r="AL32" s="1595"/>
      <c r="AM32" s="1595"/>
      <c r="AN32" s="1595"/>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row>
    <row r="33" spans="1:129" ht="17.25" customHeight="1">
      <c r="A33" s="1594"/>
      <c r="B33" s="1594"/>
      <c r="C33" s="1594"/>
      <c r="D33" s="1594"/>
      <c r="E33" s="1594"/>
      <c r="F33" s="1594"/>
      <c r="G33" s="1594"/>
      <c r="H33" s="1594"/>
      <c r="I33" s="1594"/>
      <c r="J33" s="1594"/>
      <c r="K33" s="1594"/>
      <c r="L33" s="1594"/>
      <c r="M33" s="1594"/>
      <c r="N33" s="1594"/>
      <c r="O33" s="1594"/>
      <c r="P33" s="1594"/>
      <c r="Q33" s="1596"/>
      <c r="R33" s="1596"/>
      <c r="S33" s="1596"/>
      <c r="T33" s="1596"/>
      <c r="U33" s="1596"/>
      <c r="V33" s="1596"/>
      <c r="W33" s="1596"/>
      <c r="X33" s="1596"/>
      <c r="Y33" s="1594"/>
      <c r="Z33" s="1594"/>
      <c r="AA33" s="1594"/>
      <c r="AB33" s="1594"/>
      <c r="AC33" s="1594"/>
      <c r="AD33" s="1594"/>
      <c r="AE33" s="1594"/>
      <c r="AF33" s="1594"/>
      <c r="AG33" s="1596"/>
      <c r="AH33" s="1596"/>
      <c r="AI33" s="1596"/>
      <c r="AJ33" s="1596"/>
      <c r="AK33" s="1596"/>
      <c r="AL33" s="1596"/>
      <c r="AM33" s="1596"/>
      <c r="AN33" s="1596"/>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row>
    <row r="34" spans="1:129">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row>
    <row r="35" spans="1:129">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row>
    <row r="36" spans="1: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row>
    <row r="37" spans="1:129">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row>
    <row r="38" spans="1:129">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row>
    <row r="39" spans="1:129">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row>
    <row r="40" spans="1:129">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row>
    <row r="41" spans="1:129">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row>
    <row r="42" spans="1:129">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row>
    <row r="43" spans="1:129">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row>
    <row r="44" spans="1:129">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row>
    <row r="45" spans="1:129">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row>
    <row r="46" spans="1:129">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row>
    <row r="47" spans="1:129">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row>
    <row r="48" spans="1:129">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row>
    <row r="49" spans="1:129">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row>
    <row r="50" spans="1:129">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row>
    <row r="51" spans="1:129">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row>
    <row r="52" spans="1:129">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row>
    <row r="53" spans="1:129">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row>
    <row r="54" spans="1:129">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row>
    <row r="55" spans="1:129">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row>
    <row r="56" spans="1:129">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row>
    <row r="57" spans="1:129">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row>
    <row r="58" spans="1:129">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row>
    <row r="59" spans="1:129">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row>
    <row r="60" spans="1:129">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row>
    <row r="61" spans="1:129">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row>
    <row r="62" spans="1:129">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row>
    <row r="63" spans="1:129">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row>
    <row r="64" spans="1:129">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row>
    <row r="65" spans="1:129">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row>
    <row r="66" spans="1:129">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row>
    <row r="67" spans="1:129">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row>
    <row r="68" spans="1:129">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row>
    <row r="69" spans="1:129">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row>
    <row r="70" spans="1:129">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row>
    <row r="71" spans="1:129">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row>
    <row r="72" spans="1:129">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row>
    <row r="73" spans="1:129">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row>
    <row r="74" spans="1:129">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row>
    <row r="75" spans="1:12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row>
    <row r="76" spans="1:12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row>
    <row r="77" spans="1:12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row>
    <row r="78" spans="1:12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row>
    <row r="79" spans="1:12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row>
    <row r="80" spans="1:12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row>
    <row r="81" spans="1:129">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row>
    <row r="82" spans="1:12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row>
    <row r="83" spans="1:12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row>
    <row r="84" spans="1:129">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row>
    <row r="85" spans="1:129">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row>
    <row r="86" spans="1:12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row>
    <row r="87" spans="1:129">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row>
    <row r="88" spans="1:129">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row>
    <row r="89" spans="1:12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row>
    <row r="90" spans="1:129">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row>
    <row r="91" spans="1:129">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row>
    <row r="92" spans="1:129">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row>
    <row r="93" spans="1:129">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row>
    <row r="94" spans="1:129">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row>
    <row r="95" spans="1:129">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row>
    <row r="96" spans="1:129">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row>
    <row r="97" spans="1:129">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row>
    <row r="98" spans="1:129">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row>
    <row r="99" spans="1:12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row>
    <row r="100" spans="1:129">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row>
    <row r="101" spans="1:12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row>
    <row r="102" spans="1:129">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row>
    <row r="103" spans="1:129">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row>
    <row r="104" spans="1:129">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row>
    <row r="105" spans="1:12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row>
    <row r="106" spans="1:12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row>
    <row r="107" spans="1:129">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row>
    <row r="108" spans="1:129">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row>
    <row r="109" spans="1:12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row>
    <row r="110" spans="1:12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row>
    <row r="111" spans="1:129">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row>
    <row r="112" spans="1:129">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row>
    <row r="113" spans="1:12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row>
    <row r="114" spans="1:129">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row>
    <row r="115" spans="1:129">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row>
    <row r="116" spans="1:129">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row>
    <row r="117" spans="1:129">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row>
    <row r="118" spans="1:129">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row>
    <row r="119" spans="1:12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row>
    <row r="120" spans="1:129">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row>
    <row r="121" spans="1:129">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row>
    <row r="122" spans="1:129">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row>
    <row r="123" spans="1:129">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row>
    <row r="124" spans="1:129">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row>
    <row r="125" spans="1:129">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row>
    <row r="126" spans="1:129">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row>
    <row r="127" spans="1:129">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row>
    <row r="128" spans="1:129">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row>
    <row r="129" spans="1:12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row>
    <row r="130" spans="1:12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row>
    <row r="131" spans="1:129">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row>
    <row r="132" spans="1:129">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row>
    <row r="133" spans="1:129">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row>
    <row r="134" spans="1:129">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row>
    <row r="135" spans="1:12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row>
    <row r="136" spans="1:12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row>
    <row r="137" spans="1:129">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row>
    <row r="138" spans="1:129">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row>
    <row r="139" spans="1:12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row>
    <row r="140" spans="1:129">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row>
    <row r="141" spans="1:12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row>
    <row r="142" spans="1:12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row>
    <row r="143" spans="1:129">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row>
    <row r="144" spans="1:129">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row>
    <row r="145" spans="1:129">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row>
    <row r="146" spans="1:129">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row>
    <row r="147" spans="1:129">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row>
    <row r="148" spans="1:12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row>
    <row r="149" spans="1:12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row>
    <row r="150" spans="1:129">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row>
    <row r="151" spans="1:129">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row>
    <row r="152" spans="1:129">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row>
    <row r="153" spans="1:129">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row>
    <row r="154" spans="1:129">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row>
    <row r="155" spans="1:129">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row>
    <row r="156" spans="1:129">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row>
    <row r="157" spans="1:129">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row>
    <row r="158" spans="1:129">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row>
    <row r="159" spans="1:12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row>
    <row r="160" spans="1:129">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row>
    <row r="161" spans="1:129">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row>
    <row r="162" spans="1:129">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row>
    <row r="163" spans="1:129">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row>
    <row r="164" spans="1:129">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row>
    <row r="165" spans="1:129">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row>
    <row r="166" spans="1:129">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row>
    <row r="167" spans="1:129">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row>
    <row r="168" spans="1:129">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row>
    <row r="169" spans="1:12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row>
    <row r="170" spans="1:129">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row>
    <row r="171" spans="1:129">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row>
    <row r="172" spans="1:129">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row>
    <row r="173" spans="1:129">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row>
    <row r="174" spans="1:129">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row>
    <row r="175" spans="1:129">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row>
    <row r="176" spans="1:129">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row>
    <row r="177" spans="1:129">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row>
    <row r="178" spans="1:129">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row>
    <row r="179" spans="1:12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row>
    <row r="180" spans="1:129">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row>
    <row r="181" spans="1:129">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row>
    <row r="182" spans="1:129">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row>
    <row r="183" spans="1:129">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row>
    <row r="184" spans="1:129">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row>
    <row r="185" spans="1:129">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row>
    <row r="186" spans="1:129">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row>
    <row r="187" spans="1:129">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row>
    <row r="188" spans="1:129">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row>
    <row r="189" spans="1:12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row>
    <row r="190" spans="1:129">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row>
    <row r="191" spans="1:129">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row>
    <row r="192" spans="1:129">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row>
    <row r="193" spans="1:129">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row>
    <row r="194" spans="1:129">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row>
    <row r="195" spans="1:129">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row>
    <row r="196" spans="1:129">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row>
    <row r="197" spans="1:129">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row>
    <row r="198" spans="1:129">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row>
    <row r="199" spans="1:12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row>
    <row r="200" spans="1:129">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row>
  </sheetData>
  <mergeCells count="147">
    <mergeCell ref="AG5:AN5"/>
    <mergeCell ref="A2:H4"/>
    <mergeCell ref="I2:S4"/>
    <mergeCell ref="A5:H5"/>
    <mergeCell ref="I5:P5"/>
    <mergeCell ref="Q5:X5"/>
    <mergeCell ref="Y5:AF5"/>
    <mergeCell ref="A6:H6"/>
    <mergeCell ref="I6:P6"/>
    <mergeCell ref="T2:X4"/>
    <mergeCell ref="Y2:AN4"/>
    <mergeCell ref="AG6:AN6"/>
    <mergeCell ref="Y6:AF6"/>
    <mergeCell ref="Q6:X6"/>
    <mergeCell ref="AG14:AN14"/>
    <mergeCell ref="A13:H13"/>
    <mergeCell ref="I13:P13"/>
    <mergeCell ref="Q13:X13"/>
    <mergeCell ref="Y13:AF13"/>
    <mergeCell ref="AG13:AN13"/>
    <mergeCell ref="Q7:X7"/>
    <mergeCell ref="Q8:X8"/>
    <mergeCell ref="Q9:X9"/>
    <mergeCell ref="Q10:X10"/>
    <mergeCell ref="Q11:S11"/>
    <mergeCell ref="I10:P10"/>
    <mergeCell ref="T12:X12"/>
    <mergeCell ref="Y7:AF7"/>
    <mergeCell ref="Y8:AF8"/>
    <mergeCell ref="Y9:AF9"/>
    <mergeCell ref="I7:P7"/>
    <mergeCell ref="I8:P8"/>
    <mergeCell ref="AJ12:AN12"/>
    <mergeCell ref="A7:H12"/>
    <mergeCell ref="Y12:AA12"/>
    <mergeCell ref="AB12:AF12"/>
    <mergeCell ref="AG7:AN7"/>
    <mergeCell ref="AG8:AN8"/>
    <mergeCell ref="AG9:AN9"/>
    <mergeCell ref="AG10:AN10"/>
    <mergeCell ref="AG11:AI11"/>
    <mergeCell ref="AJ11:AN11"/>
    <mergeCell ref="I9:P9"/>
    <mergeCell ref="I11:K11"/>
    <mergeCell ref="L11:P11"/>
    <mergeCell ref="I12:K12"/>
    <mergeCell ref="L12:P12"/>
    <mergeCell ref="AG12:AI12"/>
    <mergeCell ref="Y10:AF10"/>
    <mergeCell ref="Y11:AA11"/>
    <mergeCell ref="AB11:AF11"/>
    <mergeCell ref="T11:X11"/>
    <mergeCell ref="Q12:S12"/>
    <mergeCell ref="C15:H15"/>
    <mergeCell ref="C16:H16"/>
    <mergeCell ref="C17:H17"/>
    <mergeCell ref="C18:H18"/>
    <mergeCell ref="A15:B18"/>
    <mergeCell ref="A14:H14"/>
    <mergeCell ref="I14:P14"/>
    <mergeCell ref="Q14:X14"/>
    <mergeCell ref="Y14:AF14"/>
    <mergeCell ref="J21:P21"/>
    <mergeCell ref="J22:P22"/>
    <mergeCell ref="Y17:AF17"/>
    <mergeCell ref="I15:P15"/>
    <mergeCell ref="I16:P16"/>
    <mergeCell ref="I17:P17"/>
    <mergeCell ref="I18:P18"/>
    <mergeCell ref="AG17:AN17"/>
    <mergeCell ref="Q18:X18"/>
    <mergeCell ref="Y18:AF18"/>
    <mergeCell ref="AG18:AN18"/>
    <mergeCell ref="Y15:AF15"/>
    <mergeCell ref="AG15:AN15"/>
    <mergeCell ref="Q16:X16"/>
    <mergeCell ref="Y16:AF16"/>
    <mergeCell ref="AG16:AN16"/>
    <mergeCell ref="Q15:X15"/>
    <mergeCell ref="Q17:X17"/>
    <mergeCell ref="A24:H24"/>
    <mergeCell ref="A25:H25"/>
    <mergeCell ref="A26:H26"/>
    <mergeCell ref="A27:H27"/>
    <mergeCell ref="A28:H28"/>
    <mergeCell ref="AG19:AN19"/>
    <mergeCell ref="AH20:AN20"/>
    <mergeCell ref="AH21:AN21"/>
    <mergeCell ref="AH22:AN22"/>
    <mergeCell ref="AG23:AN23"/>
    <mergeCell ref="Y19:AF19"/>
    <mergeCell ref="Z20:AF20"/>
    <mergeCell ref="Z21:AF21"/>
    <mergeCell ref="Z22:AF22"/>
    <mergeCell ref="Y23:AF23"/>
    <mergeCell ref="Q19:X19"/>
    <mergeCell ref="R20:X20"/>
    <mergeCell ref="R21:X21"/>
    <mergeCell ref="R22:X22"/>
    <mergeCell ref="Q23:X23"/>
    <mergeCell ref="I19:P19"/>
    <mergeCell ref="I23:P23"/>
    <mergeCell ref="A19:H23"/>
    <mergeCell ref="J20:P20"/>
    <mergeCell ref="AG27:AI27"/>
    <mergeCell ref="AK27:AN27"/>
    <mergeCell ref="L26:P26"/>
    <mergeCell ref="I26:K26"/>
    <mergeCell ref="Q26:S26"/>
    <mergeCell ref="T26:X26"/>
    <mergeCell ref="Y26:AA26"/>
    <mergeCell ref="I24:P24"/>
    <mergeCell ref="Q24:X24"/>
    <mergeCell ref="Y24:AF24"/>
    <mergeCell ref="AG24:AN24"/>
    <mergeCell ref="I25:K25"/>
    <mergeCell ref="M25:P25"/>
    <mergeCell ref="Q25:S25"/>
    <mergeCell ref="U25:X25"/>
    <mergeCell ref="Y25:AA25"/>
    <mergeCell ref="AC25:AF25"/>
    <mergeCell ref="AG25:AI25"/>
    <mergeCell ref="AK25:AN25"/>
    <mergeCell ref="A1:AM1"/>
    <mergeCell ref="AG28:AN28"/>
    <mergeCell ref="Q29:X29"/>
    <mergeCell ref="Y29:AF29"/>
    <mergeCell ref="AG29:AN29"/>
    <mergeCell ref="A30:H33"/>
    <mergeCell ref="I30:P33"/>
    <mergeCell ref="Q30:X33"/>
    <mergeCell ref="Y30:AF33"/>
    <mergeCell ref="AG30:AN33"/>
    <mergeCell ref="A29:H29"/>
    <mergeCell ref="I28:P28"/>
    <mergeCell ref="I29:P29"/>
    <mergeCell ref="Q28:X28"/>
    <mergeCell ref="Y28:AF28"/>
    <mergeCell ref="AB26:AF26"/>
    <mergeCell ref="AG26:AI26"/>
    <mergeCell ref="AJ26:AN26"/>
    <mergeCell ref="I27:K27"/>
    <mergeCell ref="M27:P27"/>
    <mergeCell ref="Q27:S27"/>
    <mergeCell ref="U27:X27"/>
    <mergeCell ref="Y27:AA27"/>
    <mergeCell ref="AC27:AF27"/>
  </mergeCells>
  <phoneticPr fontId="70"/>
  <dataValidations count="8">
    <dataValidation type="list" allowBlank="1" showInputMessage="1" showErrorMessage="1" sqref="I6:AN6" xr:uid="{00000000-0002-0000-0700-000000000000}">
      <formula1>"アスピリン,プレタール,プラビックス,ワーファリン,プラザキサ"</formula1>
    </dataValidation>
    <dataValidation type="list" allowBlank="1" showInputMessage="1" sqref="I7:AN10" xr:uid="{00000000-0002-0000-0700-000001000000}">
      <formula1>"アスピリン,プレタール,プラビックス,ワーファリン,プラザキサ"</formula1>
    </dataValidation>
    <dataValidation type="list" allowBlank="1" showInputMessage="1" sqref="I15:AN18" xr:uid="{00000000-0002-0000-0700-000002000000}">
      <formula1>"軽,中,重"</formula1>
    </dataValidation>
    <dataValidation type="list" allowBlank="1" showInputMessage="1" showErrorMessage="1" sqref="I19:AN19" xr:uid="{00000000-0002-0000-0700-000003000000}">
      <formula1>"有,無"</formula1>
    </dataValidation>
    <dataValidation type="list" allowBlank="1" showInputMessage="1" sqref="T11:X12 AB11:AF12 AJ11:AN12 L11:P12 I14:AN14" xr:uid="{00000000-0002-0000-0700-000004000000}">
      <formula1>"有,無"</formula1>
    </dataValidation>
    <dataValidation type="list" allowBlank="1" showInputMessage="1" sqref="J20:P22 R20:X22 Z20:AF22 AH20:AN22" xr:uid="{00000000-0002-0000-0700-000005000000}">
      <formula1>"上肢,下肢"</formula1>
    </dataValidation>
    <dataValidation type="list" allowBlank="1" showInputMessage="1" showErrorMessage="1" sqref="I23:AN23" xr:uid="{00000000-0002-0000-0700-000006000000}">
      <formula1>"体幹"</formula1>
    </dataValidation>
    <dataValidation type="list" allowBlank="1" showInputMessage="1" sqref="I24:AN24" xr:uid="{00000000-0002-0000-0700-000007000000}">
      <formula1>"経口,胃ロウ,経鼻胃管"</formula1>
    </dataValidation>
  </dataValidations>
  <pageMargins left="0.51181102362204722" right="0.11811023622047245" top="0.55118110236220474" bottom="0.15748031496062992" header="0.31496062992125984" footer="0.31496062992125984"/>
  <pageSetup paperSize="9" scale="97"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0" tint="-0.499984740745262"/>
  </sheetPr>
  <dimension ref="A1:CZ200"/>
  <sheetViews>
    <sheetView showGridLines="0" zoomScaleNormal="100" workbookViewId="0">
      <selection sqref="A1:W54"/>
    </sheetView>
  </sheetViews>
  <sheetFormatPr defaultColWidth="12.77734375" defaultRowHeight="13.2"/>
  <cols>
    <col min="1" max="1" width="6.33203125" customWidth="1"/>
    <col min="2" max="2" width="5.77734375" customWidth="1"/>
    <col min="3" max="6" width="8.6640625" customWidth="1"/>
    <col min="7" max="7" width="12.44140625" customWidth="1"/>
    <col min="8" max="8" width="6.33203125" customWidth="1"/>
    <col min="9" max="10" width="5.77734375" customWidth="1"/>
    <col min="11" max="11" width="6.33203125" customWidth="1"/>
    <col min="12" max="18" width="5.77734375" customWidth="1"/>
    <col min="19" max="19" width="10.33203125" customWidth="1"/>
    <col min="22" max="22" width="7.109375" customWidth="1"/>
    <col min="23" max="23" width="7.6640625" customWidth="1"/>
    <col min="46" max="49" width="6.109375" customWidth="1"/>
    <col min="50" max="55" width="7.109375" customWidth="1"/>
  </cols>
  <sheetData>
    <row r="1" spans="1:104">
      <c r="A1" s="9"/>
      <c r="B1" s="9"/>
      <c r="C1" s="9"/>
      <c r="D1" s="9"/>
      <c r="E1" s="9"/>
      <c r="F1" s="9"/>
      <c r="G1" s="9"/>
      <c r="H1" s="9"/>
      <c r="I1" s="9"/>
      <c r="J1" s="9"/>
      <c r="K1" s="9"/>
      <c r="L1" s="9"/>
      <c r="M1" s="9"/>
      <c r="N1" s="9"/>
      <c r="O1" s="9"/>
      <c r="P1" s="9"/>
      <c r="Q1" s="9"/>
      <c r="R1" s="9"/>
      <c r="S1" s="9"/>
      <c r="T1" s="9"/>
      <c r="U1" s="9"/>
      <c r="V1" s="9"/>
      <c r="W1" s="9"/>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row>
    <row r="2" spans="1:104" ht="21">
      <c r="A2" s="9"/>
      <c r="B2" s="9"/>
      <c r="C2" s="24" t="s">
        <v>314</v>
      </c>
      <c r="D2" s="9"/>
      <c r="E2" s="9"/>
      <c r="F2" s="9"/>
      <c r="G2" s="9"/>
      <c r="H2" s="9"/>
      <c r="I2" s="9"/>
      <c r="J2" s="9"/>
      <c r="K2" s="9"/>
      <c r="L2" s="9"/>
      <c r="M2" s="9"/>
      <c r="N2" s="9"/>
      <c r="O2" s="9"/>
      <c r="P2" s="9"/>
      <c r="Q2" s="9"/>
      <c r="R2" s="1681" t="s">
        <v>356</v>
      </c>
      <c r="S2" s="1682"/>
      <c r="T2" s="1682"/>
      <c r="U2" s="1682"/>
      <c r="V2" s="1682"/>
      <c r="W2" s="1682"/>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row>
    <row r="3" spans="1:104">
      <c r="A3" s="9"/>
      <c r="B3" s="9"/>
      <c r="C3" s="9" t="s">
        <v>694</v>
      </c>
      <c r="D3" s="9"/>
      <c r="E3" s="9"/>
      <c r="F3" s="9"/>
      <c r="G3" s="9"/>
      <c r="H3" s="9"/>
      <c r="I3" s="9"/>
      <c r="J3" s="9"/>
      <c r="K3" s="9"/>
      <c r="L3" s="9"/>
      <c r="M3" s="9"/>
      <c r="N3" s="9"/>
      <c r="O3" s="9"/>
      <c r="P3" s="9"/>
      <c r="Q3" s="9"/>
      <c r="R3" s="1682"/>
      <c r="S3" s="1682"/>
      <c r="T3" s="1682"/>
      <c r="U3" s="1682"/>
      <c r="V3" s="1682"/>
      <c r="W3" s="1682"/>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row>
    <row r="4" spans="1:104" ht="13.5" customHeight="1">
      <c r="A4" s="9"/>
      <c r="B4" s="9"/>
      <c r="C4" s="25" t="s">
        <v>1</v>
      </c>
      <c r="D4" s="9"/>
      <c r="E4" s="9"/>
      <c r="F4" s="9"/>
      <c r="G4" s="9"/>
      <c r="H4" s="9"/>
      <c r="I4" s="9"/>
      <c r="J4" s="9"/>
      <c r="K4" s="9"/>
      <c r="L4" s="9"/>
      <c r="M4" s="9"/>
      <c r="N4" s="9"/>
      <c r="O4" s="9"/>
      <c r="P4" s="9"/>
      <c r="Q4" s="9"/>
      <c r="R4" s="1682" t="s">
        <v>407</v>
      </c>
      <c r="S4" s="1682"/>
      <c r="T4" s="1682"/>
      <c r="U4" s="1682"/>
      <c r="V4" s="1682"/>
      <c r="W4" s="1682"/>
      <c r="X4" s="11"/>
      <c r="Y4" s="11"/>
      <c r="Z4" s="11"/>
      <c r="AA4" s="11"/>
      <c r="AB4" s="11"/>
      <c r="AC4" s="11"/>
      <c r="AD4" s="11"/>
      <c r="AE4" s="11"/>
      <c r="AF4" s="11"/>
      <c r="AG4" s="11"/>
      <c r="AH4" s="11"/>
      <c r="AI4" s="11"/>
      <c r="AJ4" s="11"/>
      <c r="AK4" s="11"/>
      <c r="AL4" s="11"/>
      <c r="AM4" s="11"/>
      <c r="AN4" s="11"/>
      <c r="AO4" s="11"/>
      <c r="AP4" s="11"/>
      <c r="AQ4" s="11"/>
      <c r="AR4" s="11"/>
      <c r="AS4" s="11"/>
      <c r="AT4" s="20"/>
      <c r="AU4" s="20"/>
      <c r="AV4" s="20"/>
      <c r="AW4" s="20"/>
      <c r="AX4" s="17"/>
      <c r="AY4" s="17"/>
      <c r="AZ4" s="17"/>
      <c r="BA4" s="17"/>
      <c r="BB4" s="17"/>
      <c r="BC4" s="17"/>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row>
    <row r="5" spans="1:104" ht="13.2" customHeight="1">
      <c r="A5" s="9"/>
      <c r="B5" s="9"/>
      <c r="C5" s="25" t="s">
        <v>5</v>
      </c>
      <c r="D5" s="9"/>
      <c r="E5" s="9"/>
      <c r="F5" s="9"/>
      <c r="G5" s="9"/>
      <c r="H5" s="9"/>
      <c r="I5" s="9"/>
      <c r="J5" s="9"/>
      <c r="K5" s="9"/>
      <c r="L5" s="9"/>
      <c r="M5" s="9"/>
      <c r="N5" s="9"/>
      <c r="O5" s="9"/>
      <c r="P5" s="9"/>
      <c r="Q5" s="9"/>
      <c r="R5" s="1682"/>
      <c r="S5" s="1682"/>
      <c r="T5" s="1682"/>
      <c r="U5" s="1682"/>
      <c r="V5" s="1682"/>
      <c r="W5" s="1682"/>
      <c r="X5" s="11"/>
      <c r="Y5" s="11"/>
      <c r="Z5" s="11"/>
      <c r="AA5" s="11"/>
      <c r="AB5" s="11"/>
      <c r="AC5" s="11"/>
      <c r="AD5" s="11"/>
      <c r="AE5" s="11"/>
      <c r="AF5" s="11"/>
      <c r="AG5" s="11"/>
      <c r="AH5" s="11"/>
      <c r="AI5" s="11"/>
      <c r="AJ5" s="11"/>
      <c r="AK5" s="11"/>
      <c r="AL5" s="11"/>
      <c r="AM5" s="11"/>
      <c r="AN5" s="11"/>
      <c r="AO5" s="11"/>
      <c r="AP5" s="11"/>
      <c r="AQ5" s="11"/>
      <c r="AR5" s="11"/>
      <c r="AS5" s="11"/>
      <c r="AT5" s="20"/>
      <c r="AU5" s="20"/>
      <c r="AV5" s="20"/>
      <c r="AW5" s="20"/>
      <c r="AX5" s="17"/>
      <c r="AY5" s="17"/>
      <c r="AZ5" s="17"/>
      <c r="BA5" s="17"/>
      <c r="BB5" s="17"/>
      <c r="BC5" s="17"/>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row>
    <row r="6" spans="1:104" ht="13.5" customHeight="1">
      <c r="A6" s="9"/>
      <c r="B6" s="9"/>
      <c r="C6" s="25" t="s">
        <v>6</v>
      </c>
      <c r="D6" s="9"/>
      <c r="E6" s="9"/>
      <c r="F6" s="9"/>
      <c r="G6" s="9"/>
      <c r="H6" s="9"/>
      <c r="I6" s="9"/>
      <c r="J6" s="9"/>
      <c r="K6" s="9"/>
      <c r="L6" s="9"/>
      <c r="M6" s="9"/>
      <c r="N6" s="9"/>
      <c r="O6" s="9"/>
      <c r="P6" s="9"/>
      <c r="Q6" s="9"/>
      <c r="R6" s="1682"/>
      <c r="S6" s="1682"/>
      <c r="T6" s="1682"/>
      <c r="U6" s="1682"/>
      <c r="V6" s="1682"/>
      <c r="W6" s="1682"/>
      <c r="X6" s="11"/>
      <c r="Y6" s="11"/>
      <c r="Z6" s="11"/>
      <c r="AA6" s="11"/>
      <c r="AB6" s="11"/>
      <c r="AC6" s="11"/>
      <c r="AD6" s="11"/>
      <c r="AE6" s="11"/>
      <c r="AF6" s="11"/>
      <c r="AG6" s="11"/>
      <c r="AH6" s="11"/>
      <c r="AI6" s="11"/>
      <c r="AJ6" s="11"/>
      <c r="AK6" s="11"/>
      <c r="AL6" s="11"/>
      <c r="AM6" s="11"/>
      <c r="AN6" s="11"/>
      <c r="AO6" s="11"/>
      <c r="AP6" s="11"/>
      <c r="AQ6" s="11"/>
      <c r="AR6" s="11"/>
      <c r="AS6" s="11"/>
      <c r="AT6" s="20"/>
      <c r="AU6" s="20"/>
      <c r="AV6" s="20"/>
      <c r="AW6" s="20"/>
      <c r="AX6" s="17"/>
      <c r="AY6" s="17"/>
      <c r="AZ6" s="17"/>
      <c r="BA6" s="17"/>
      <c r="BB6" s="17"/>
      <c r="BC6" s="17"/>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row>
    <row r="7" spans="1:104">
      <c r="A7" s="9"/>
      <c r="B7" s="9"/>
      <c r="C7" s="25" t="s">
        <v>7</v>
      </c>
      <c r="D7" s="9"/>
      <c r="E7" s="9"/>
      <c r="F7" s="9"/>
      <c r="G7" s="9"/>
      <c r="H7" s="9"/>
      <c r="I7" s="9"/>
      <c r="J7" s="9"/>
      <c r="K7" s="9"/>
      <c r="L7" s="9"/>
      <c r="M7" s="9"/>
      <c r="N7" s="9"/>
      <c r="O7" s="9"/>
      <c r="P7" s="9"/>
      <c r="Q7" s="9"/>
      <c r="R7" s="1682"/>
      <c r="S7" s="1682"/>
      <c r="T7" s="1682"/>
      <c r="U7" s="1682"/>
      <c r="V7" s="1682"/>
      <c r="W7" s="1682"/>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row>
    <row r="8" spans="1:104" ht="13.5" customHeight="1">
      <c r="A8" s="9"/>
      <c r="B8" s="9"/>
      <c r="C8" s="25" t="s">
        <v>8</v>
      </c>
      <c r="D8" s="9"/>
      <c r="E8" s="9"/>
      <c r="F8" s="9"/>
      <c r="G8" s="9"/>
      <c r="H8" s="9"/>
      <c r="I8" s="9"/>
      <c r="J8" s="9"/>
      <c r="K8" s="9"/>
      <c r="L8" s="9"/>
      <c r="M8" s="9"/>
      <c r="N8" s="9"/>
      <c r="O8" s="9"/>
      <c r="P8" s="9"/>
      <c r="Q8" s="9"/>
      <c r="R8" s="1682"/>
      <c r="S8" s="1682"/>
      <c r="T8" s="1682"/>
      <c r="U8" s="1682"/>
      <c r="V8" s="1682"/>
      <c r="W8" s="1682"/>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row>
    <row r="9" spans="1:104">
      <c r="A9" s="9"/>
      <c r="B9" s="9"/>
      <c r="C9" s="25" t="s">
        <v>9</v>
      </c>
      <c r="D9" s="9"/>
      <c r="E9" s="9"/>
      <c r="F9" s="9"/>
      <c r="G9" s="9"/>
      <c r="H9" s="9"/>
      <c r="I9" s="9"/>
      <c r="J9" s="9"/>
      <c r="K9" s="9"/>
      <c r="L9" s="9"/>
      <c r="M9" s="9"/>
      <c r="N9" s="9"/>
      <c r="O9" s="9"/>
      <c r="P9" s="9"/>
      <c r="Q9" s="9"/>
      <c r="R9" s="1682"/>
      <c r="S9" s="1682"/>
      <c r="T9" s="1682"/>
      <c r="U9" s="1682"/>
      <c r="V9" s="1682"/>
      <c r="W9" s="1682"/>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row>
    <row r="10" spans="1:104" ht="13.5" customHeight="1">
      <c r="A10" s="9"/>
      <c r="B10" s="9"/>
      <c r="C10" s="25" t="s">
        <v>10</v>
      </c>
      <c r="D10" s="9"/>
      <c r="E10" s="9"/>
      <c r="F10" s="9"/>
      <c r="G10" s="9"/>
      <c r="H10" s="9"/>
      <c r="I10" s="9"/>
      <c r="J10" s="9"/>
      <c r="K10" s="9"/>
      <c r="L10" s="9"/>
      <c r="M10" s="9"/>
      <c r="N10" s="9"/>
      <c r="O10" s="9"/>
      <c r="P10" s="9"/>
      <c r="Q10" s="9"/>
      <c r="R10" s="1682"/>
      <c r="S10" s="1682"/>
      <c r="T10" s="1682"/>
      <c r="U10" s="1682"/>
      <c r="V10" s="1682"/>
      <c r="W10" s="1682"/>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row>
    <row r="11" spans="1:104">
      <c r="A11" s="9"/>
      <c r="B11" s="9"/>
      <c r="C11" s="25" t="s">
        <v>11</v>
      </c>
      <c r="D11" s="9"/>
      <c r="E11" s="9"/>
      <c r="F11" s="9"/>
      <c r="G11" s="9"/>
      <c r="H11" s="9"/>
      <c r="I11" s="9"/>
      <c r="J11" s="9"/>
      <c r="K11" s="9"/>
      <c r="L11" s="9"/>
      <c r="M11" s="9"/>
      <c r="N11" s="9"/>
      <c r="O11" s="9"/>
      <c r="P11" s="9"/>
      <c r="Q11" s="9"/>
      <c r="R11" s="1682"/>
      <c r="S11" s="1682"/>
      <c r="T11" s="1682"/>
      <c r="U11" s="1682"/>
      <c r="V11" s="1682"/>
      <c r="W11" s="1682"/>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row>
    <row r="12" spans="1:104" ht="13.5" customHeight="1">
      <c r="A12" s="9"/>
      <c r="B12" s="9"/>
      <c r="C12" s="25" t="s">
        <v>37</v>
      </c>
      <c r="D12" s="9"/>
      <c r="E12" s="9"/>
      <c r="F12" s="9"/>
      <c r="G12" s="9"/>
      <c r="H12" s="9"/>
      <c r="I12" s="9"/>
      <c r="J12" s="9"/>
      <c r="K12" s="9"/>
      <c r="L12" s="9"/>
      <c r="M12" s="9"/>
      <c r="N12" s="9"/>
      <c r="O12" s="9"/>
      <c r="P12" s="9"/>
      <c r="Q12" s="9"/>
      <c r="R12" s="1682"/>
      <c r="S12" s="1682"/>
      <c r="T12" s="1682"/>
      <c r="U12" s="1682"/>
      <c r="V12" s="1682"/>
      <c r="W12" s="1682"/>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row>
    <row r="13" spans="1:104">
      <c r="A13" s="9"/>
      <c r="B13" s="9"/>
      <c r="C13" s="25" t="s">
        <v>38</v>
      </c>
      <c r="D13" s="9"/>
      <c r="E13" s="9"/>
      <c r="F13" s="9"/>
      <c r="G13" s="9"/>
      <c r="H13" s="9"/>
      <c r="I13" s="9"/>
      <c r="J13" s="9"/>
      <c r="K13" s="9"/>
      <c r="L13" s="9"/>
      <c r="M13" s="9"/>
      <c r="N13" s="9"/>
      <c r="O13" s="9"/>
      <c r="P13" s="9"/>
      <c r="Q13" s="9"/>
      <c r="R13" s="1682"/>
      <c r="S13" s="1682"/>
      <c r="T13" s="1682"/>
      <c r="U13" s="1682"/>
      <c r="V13" s="1682"/>
      <c r="W13" s="1682"/>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row>
    <row r="14" spans="1:104" ht="13.5" customHeight="1">
      <c r="A14" s="9"/>
      <c r="B14" s="9"/>
      <c r="C14" s="9"/>
      <c r="D14" s="26" t="s">
        <v>26</v>
      </c>
      <c r="E14" s="9"/>
      <c r="F14" s="9"/>
      <c r="G14" s="9"/>
      <c r="H14" s="9"/>
      <c r="I14" s="9"/>
      <c r="J14" s="9"/>
      <c r="K14" s="9"/>
      <c r="L14" s="9"/>
      <c r="M14" s="9"/>
      <c r="N14" s="9"/>
      <c r="O14" s="9"/>
      <c r="P14" s="9"/>
      <c r="Q14" s="9"/>
      <c r="R14" s="1682"/>
      <c r="S14" s="1682"/>
      <c r="T14" s="1682"/>
      <c r="U14" s="1682"/>
      <c r="V14" s="1682"/>
      <c r="W14" s="1682"/>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row>
    <row r="15" spans="1:104">
      <c r="A15" s="9"/>
      <c r="B15" s="9"/>
      <c r="C15" s="9"/>
      <c r="D15" s="26" t="s">
        <v>31</v>
      </c>
      <c r="E15" s="9"/>
      <c r="F15" s="9"/>
      <c r="G15" s="9"/>
      <c r="H15" s="9"/>
      <c r="I15" s="9"/>
      <c r="J15" s="9"/>
      <c r="K15" s="9"/>
      <c r="L15" s="9"/>
      <c r="M15" s="9"/>
      <c r="N15" s="9"/>
      <c r="O15" s="9"/>
      <c r="P15" s="9"/>
      <c r="Q15" s="9"/>
      <c r="R15" s="1683"/>
      <c r="S15" s="1683"/>
      <c r="T15" s="1683"/>
      <c r="U15" s="1683"/>
      <c r="V15" s="1683"/>
      <c r="W15" s="1683"/>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row>
    <row r="16" spans="1:104" ht="13.5" customHeight="1">
      <c r="A16" s="9"/>
      <c r="B16" s="9"/>
      <c r="C16" s="9"/>
      <c r="D16" s="9"/>
      <c r="E16" s="9"/>
      <c r="F16" s="9"/>
      <c r="G16" s="9"/>
      <c r="H16" s="9"/>
      <c r="I16" s="9"/>
      <c r="J16" s="9"/>
      <c r="K16" s="9"/>
      <c r="L16" s="9"/>
      <c r="M16" s="9"/>
      <c r="N16" s="9"/>
      <c r="O16" s="9"/>
      <c r="P16" s="9"/>
      <c r="Q16" s="9"/>
      <c r="R16" s="27" t="s">
        <v>333</v>
      </c>
      <c r="S16" s="28"/>
      <c r="T16" s="28"/>
      <c r="U16" s="28"/>
      <c r="V16" s="28"/>
      <c r="W16" s="29"/>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row>
    <row r="17" spans="1:104" ht="13.2" customHeight="1">
      <c r="A17" s="9"/>
      <c r="B17" s="9"/>
      <c r="C17" s="9" t="s">
        <v>23</v>
      </c>
      <c r="D17" s="9"/>
      <c r="E17" s="9"/>
      <c r="F17" s="9"/>
      <c r="G17" s="9"/>
      <c r="H17" s="9"/>
      <c r="I17" s="9"/>
      <c r="J17" s="9"/>
      <c r="K17" s="9"/>
      <c r="L17" s="9"/>
      <c r="M17" s="9"/>
      <c r="N17" s="9"/>
      <c r="O17" s="9"/>
      <c r="P17" s="9"/>
      <c r="Q17" s="9"/>
      <c r="R17" s="1684" t="s">
        <v>352</v>
      </c>
      <c r="S17" s="1685"/>
      <c r="T17" s="1686" t="s">
        <v>334</v>
      </c>
      <c r="U17" s="1687"/>
      <c r="V17" s="1687"/>
      <c r="W17" s="1688"/>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row>
    <row r="18" spans="1:104" ht="13.5" customHeight="1">
      <c r="A18" s="9"/>
      <c r="B18" s="9"/>
      <c r="C18" s="9"/>
      <c r="D18" s="9"/>
      <c r="E18" s="9"/>
      <c r="F18" s="9" t="s">
        <v>24</v>
      </c>
      <c r="G18" s="9"/>
      <c r="H18" s="9"/>
      <c r="I18" s="9"/>
      <c r="J18" s="9"/>
      <c r="K18" s="9"/>
      <c r="L18" s="9"/>
      <c r="M18" s="9"/>
      <c r="N18" s="9"/>
      <c r="O18" s="9"/>
      <c r="P18" s="9"/>
      <c r="Q18" s="9"/>
      <c r="R18" s="1672"/>
      <c r="S18" s="1673"/>
      <c r="T18" s="1667"/>
      <c r="U18" s="1668"/>
      <c r="V18" s="1668"/>
      <c r="W18" s="1669"/>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row>
    <row r="19" spans="1:104" ht="13.2" customHeight="1">
      <c r="A19" s="9"/>
      <c r="B19" s="9"/>
      <c r="C19" s="25" t="s">
        <v>25</v>
      </c>
      <c r="D19" s="9"/>
      <c r="E19" s="9"/>
      <c r="F19" s="9"/>
      <c r="G19" s="9"/>
      <c r="H19" s="9"/>
      <c r="I19" s="9"/>
      <c r="J19" s="9"/>
      <c r="K19" s="9"/>
      <c r="L19" s="9"/>
      <c r="M19" s="9"/>
      <c r="N19" s="9"/>
      <c r="O19" s="9"/>
      <c r="P19" s="9"/>
      <c r="Q19" s="9"/>
      <c r="R19" s="1672"/>
      <c r="S19" s="1673"/>
      <c r="T19" s="1664" t="s">
        <v>335</v>
      </c>
      <c r="U19" s="1665"/>
      <c r="V19" s="1665"/>
      <c r="W19" s="1666"/>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row>
    <row r="20" spans="1:104">
      <c r="A20" s="9"/>
      <c r="B20" s="9"/>
      <c r="C20" s="9"/>
      <c r="D20" s="9" t="s">
        <v>414</v>
      </c>
      <c r="E20" s="9"/>
      <c r="F20" s="9"/>
      <c r="G20" s="9"/>
      <c r="H20" s="9"/>
      <c r="I20" s="9"/>
      <c r="J20" s="9"/>
      <c r="K20" s="9"/>
      <c r="L20" s="9"/>
      <c r="M20" s="9"/>
      <c r="N20" s="9"/>
      <c r="O20" s="9"/>
      <c r="P20" s="9"/>
      <c r="Q20" s="9"/>
      <c r="R20" s="1672"/>
      <c r="S20" s="1673"/>
      <c r="T20" s="1667"/>
      <c r="U20" s="1668"/>
      <c r="V20" s="1668"/>
      <c r="W20" s="1669"/>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row>
    <row r="21" spans="1:104" ht="13.2" customHeight="1">
      <c r="A21" s="9"/>
      <c r="B21" s="9"/>
      <c r="C21" s="9"/>
      <c r="D21" s="9"/>
      <c r="E21" s="9"/>
      <c r="F21" s="9"/>
      <c r="G21" s="9"/>
      <c r="H21" s="9"/>
      <c r="I21" s="9"/>
      <c r="J21" s="9"/>
      <c r="K21" s="9"/>
      <c r="L21" s="9"/>
      <c r="M21" s="9"/>
      <c r="N21" s="9"/>
      <c r="O21" s="9"/>
      <c r="P21" s="9"/>
      <c r="Q21" s="9"/>
      <c r="R21" s="1672"/>
      <c r="S21" s="1673"/>
      <c r="T21" s="1664" t="s">
        <v>336</v>
      </c>
      <c r="U21" s="1665"/>
      <c r="V21" s="1665"/>
      <c r="W21" s="1666"/>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row>
    <row r="22" spans="1:104" ht="13.5" customHeight="1">
      <c r="A22" s="9"/>
      <c r="B22" s="9"/>
      <c r="C22" s="54" t="s">
        <v>16</v>
      </c>
      <c r="D22" s="55"/>
      <c r="E22" s="55"/>
      <c r="F22" s="55"/>
      <c r="G22" s="56"/>
      <c r="H22" s="9"/>
      <c r="I22" s="9"/>
      <c r="J22" s="9"/>
      <c r="K22" s="9"/>
      <c r="L22" s="9"/>
      <c r="M22" s="9"/>
      <c r="N22" s="9"/>
      <c r="O22" s="9"/>
      <c r="P22" s="9"/>
      <c r="Q22" s="9"/>
      <c r="R22" s="1672"/>
      <c r="S22" s="1673"/>
      <c r="T22" s="1667"/>
      <c r="U22" s="1668"/>
      <c r="V22" s="1668"/>
      <c r="W22" s="1669"/>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row>
    <row r="23" spans="1:104" ht="13.2" customHeight="1">
      <c r="A23" s="9"/>
      <c r="B23" s="9"/>
      <c r="C23" s="57" t="s">
        <v>17</v>
      </c>
      <c r="D23" s="9"/>
      <c r="E23" s="9"/>
      <c r="F23" s="9"/>
      <c r="G23" s="58"/>
      <c r="H23" s="9"/>
      <c r="I23" s="9"/>
      <c r="J23" s="9"/>
      <c r="K23" s="9"/>
      <c r="L23" s="9"/>
      <c r="M23" s="9"/>
      <c r="N23" s="9"/>
      <c r="O23" s="9"/>
      <c r="P23" s="9"/>
      <c r="Q23" s="9"/>
      <c r="R23" s="1672"/>
      <c r="S23" s="1673"/>
      <c r="T23" s="1664" t="s">
        <v>337</v>
      </c>
      <c r="U23" s="1665"/>
      <c r="V23" s="1665"/>
      <c r="W23" s="1666"/>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row>
    <row r="24" spans="1:104" ht="13.5" customHeight="1">
      <c r="A24" s="9"/>
      <c r="B24" s="9"/>
      <c r="C24" s="59" t="s">
        <v>285</v>
      </c>
      <c r="D24" s="60" t="s">
        <v>288</v>
      </c>
      <c r="E24" s="9"/>
      <c r="F24" s="9"/>
      <c r="G24" s="58"/>
      <c r="H24" s="9"/>
      <c r="I24" s="9"/>
      <c r="J24" s="9"/>
      <c r="K24" s="9"/>
      <c r="L24" s="9"/>
      <c r="M24" s="9"/>
      <c r="N24" s="9"/>
      <c r="O24" s="9"/>
      <c r="P24" s="9"/>
      <c r="Q24" s="9"/>
      <c r="R24" s="1672"/>
      <c r="S24" s="1673"/>
      <c r="T24" s="1667"/>
      <c r="U24" s="1668"/>
      <c r="V24" s="1668"/>
      <c r="W24" s="1669"/>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row>
    <row r="25" spans="1:104" ht="13.2" customHeight="1">
      <c r="A25" s="9"/>
      <c r="B25" s="9"/>
      <c r="C25" s="59" t="s">
        <v>4</v>
      </c>
      <c r="D25" s="61" t="s">
        <v>289</v>
      </c>
      <c r="E25" s="30"/>
      <c r="F25" s="30"/>
      <c r="G25" s="31"/>
      <c r="H25" s="9"/>
      <c r="I25" s="9"/>
      <c r="J25" s="9"/>
      <c r="K25" s="9"/>
      <c r="L25" s="9"/>
      <c r="M25" s="9"/>
      <c r="N25" s="9"/>
      <c r="O25" s="9"/>
      <c r="P25" s="9"/>
      <c r="Q25" s="9"/>
      <c r="R25" s="1672"/>
      <c r="S25" s="1673"/>
      <c r="T25" s="1664" t="s">
        <v>338</v>
      </c>
      <c r="U25" s="1665"/>
      <c r="V25" s="1665"/>
      <c r="W25" s="1666"/>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row>
    <row r="26" spans="1:104" ht="13.5" customHeight="1">
      <c r="A26" s="9"/>
      <c r="B26" s="9"/>
      <c r="C26" s="32" t="s">
        <v>286</v>
      </c>
      <c r="D26" s="9" t="s">
        <v>290</v>
      </c>
      <c r="E26" s="9"/>
      <c r="F26" s="9"/>
      <c r="G26" s="58"/>
      <c r="H26" s="9"/>
      <c r="I26" s="9"/>
      <c r="J26" s="9"/>
      <c r="K26" s="9"/>
      <c r="L26" s="9"/>
      <c r="M26" s="9"/>
      <c r="N26" s="9"/>
      <c r="O26" s="9"/>
      <c r="P26" s="9"/>
      <c r="Q26" s="9"/>
      <c r="R26" s="1672"/>
      <c r="S26" s="1673"/>
      <c r="T26" s="1667"/>
      <c r="U26" s="1668"/>
      <c r="V26" s="1668"/>
      <c r="W26" s="1669"/>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row>
    <row r="27" spans="1:104" ht="13.2" customHeight="1">
      <c r="A27" s="9"/>
      <c r="B27" s="9"/>
      <c r="C27" s="57" t="s">
        <v>66</v>
      </c>
      <c r="D27" s="9"/>
      <c r="E27" s="9"/>
      <c r="F27" s="9"/>
      <c r="G27" s="58"/>
      <c r="H27" s="9"/>
      <c r="I27" s="9"/>
      <c r="J27" s="9"/>
      <c r="K27" s="9"/>
      <c r="L27" s="9"/>
      <c r="M27" s="9"/>
      <c r="N27" s="9"/>
      <c r="O27" s="9"/>
      <c r="P27" s="9"/>
      <c r="Q27" s="9"/>
      <c r="R27" s="1672"/>
      <c r="S27" s="1673"/>
      <c r="T27" s="1664" t="s">
        <v>339</v>
      </c>
      <c r="U27" s="1665"/>
      <c r="V27" s="1665"/>
      <c r="W27" s="1666"/>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row>
    <row r="28" spans="1:104" ht="13.2" customHeight="1">
      <c r="A28" s="9"/>
      <c r="B28" s="9"/>
      <c r="C28" s="59" t="s">
        <v>287</v>
      </c>
      <c r="D28" s="60" t="s">
        <v>288</v>
      </c>
      <c r="E28" s="9"/>
      <c r="F28" s="9"/>
      <c r="G28" s="58"/>
      <c r="H28" s="9"/>
      <c r="I28" s="9"/>
      <c r="J28" s="9"/>
      <c r="K28" s="9"/>
      <c r="L28" s="9"/>
      <c r="M28" s="9"/>
      <c r="N28" s="9"/>
      <c r="O28" s="9"/>
      <c r="P28" s="9"/>
      <c r="Q28" s="9"/>
      <c r="R28" s="1679"/>
      <c r="S28" s="1680"/>
      <c r="T28" s="1667"/>
      <c r="U28" s="1668"/>
      <c r="V28" s="1668"/>
      <c r="W28" s="1669"/>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row>
    <row r="29" spans="1:104" ht="13.2" customHeight="1">
      <c r="A29" s="9"/>
      <c r="B29" s="9"/>
      <c r="C29" s="59" t="s">
        <v>4</v>
      </c>
      <c r="D29" s="9" t="s">
        <v>291</v>
      </c>
      <c r="E29" s="9"/>
      <c r="F29" s="9"/>
      <c r="G29" s="58"/>
      <c r="H29" s="9"/>
      <c r="I29" s="9"/>
      <c r="J29" s="9"/>
      <c r="K29" s="9"/>
      <c r="L29" s="9"/>
      <c r="M29" s="9"/>
      <c r="N29" s="9"/>
      <c r="O29" s="9"/>
      <c r="P29" s="9"/>
      <c r="Q29" s="9"/>
      <c r="R29" s="1670" t="s">
        <v>353</v>
      </c>
      <c r="S29" s="1671"/>
      <c r="T29" s="1664" t="s">
        <v>340</v>
      </c>
      <c r="U29" s="1665"/>
      <c r="V29" s="1665"/>
      <c r="W29" s="1666"/>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row>
    <row r="30" spans="1:104" ht="13.5" customHeight="1">
      <c r="A30" s="9"/>
      <c r="B30" s="9"/>
      <c r="C30" s="32" t="s">
        <v>753</v>
      </c>
      <c r="D30" s="9" t="s">
        <v>290</v>
      </c>
      <c r="E30" s="9"/>
      <c r="F30" s="9"/>
      <c r="G30" s="58"/>
      <c r="H30" s="9"/>
      <c r="I30" s="9"/>
      <c r="J30" s="9"/>
      <c r="K30" s="9"/>
      <c r="L30" s="9"/>
      <c r="M30" s="9"/>
      <c r="N30" s="9"/>
      <c r="O30" s="9"/>
      <c r="P30" s="9"/>
      <c r="Q30" s="9"/>
      <c r="R30" s="1672"/>
      <c r="S30" s="1673"/>
      <c r="T30" s="1667"/>
      <c r="U30" s="1668"/>
      <c r="V30" s="1668"/>
      <c r="W30" s="1669"/>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row>
    <row r="31" spans="1:104" ht="13.2" customHeight="1">
      <c r="A31" s="9"/>
      <c r="B31" s="9"/>
      <c r="C31" s="57"/>
      <c r="D31" s="9"/>
      <c r="E31" s="9"/>
      <c r="F31" s="9"/>
      <c r="G31" s="58"/>
      <c r="H31" s="9"/>
      <c r="I31" s="9"/>
      <c r="J31" s="9"/>
      <c r="K31" s="9"/>
      <c r="L31" s="9"/>
      <c r="M31" s="9"/>
      <c r="N31" s="9"/>
      <c r="O31" s="9"/>
      <c r="P31" s="9"/>
      <c r="Q31" s="9"/>
      <c r="R31" s="1672"/>
      <c r="S31" s="1673"/>
      <c r="T31" s="1664" t="s">
        <v>341</v>
      </c>
      <c r="U31" s="1665"/>
      <c r="V31" s="1665"/>
      <c r="W31" s="1666"/>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row>
    <row r="32" spans="1:104" ht="13.5" customHeight="1">
      <c r="A32" s="9"/>
      <c r="B32" s="9"/>
      <c r="C32" s="57" t="s">
        <v>29</v>
      </c>
      <c r="D32" s="9"/>
      <c r="E32" s="9"/>
      <c r="F32" s="9"/>
      <c r="G32" s="58"/>
      <c r="H32" s="9"/>
      <c r="I32" s="9"/>
      <c r="J32" s="9"/>
      <c r="K32" s="9"/>
      <c r="L32" s="9"/>
      <c r="M32" s="9"/>
      <c r="N32" s="9"/>
      <c r="O32" s="9"/>
      <c r="P32" s="9"/>
      <c r="Q32" s="9"/>
      <c r="R32" s="1672"/>
      <c r="S32" s="1673"/>
      <c r="T32" s="1667"/>
      <c r="U32" s="1668"/>
      <c r="V32" s="1668"/>
      <c r="W32" s="1669"/>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row>
    <row r="33" spans="1:104">
      <c r="A33" s="9"/>
      <c r="B33" s="9"/>
      <c r="C33" s="59" t="s">
        <v>287</v>
      </c>
      <c r="D33" s="9" t="s">
        <v>313</v>
      </c>
      <c r="E33" s="9"/>
      <c r="F33" s="9"/>
      <c r="G33" s="58"/>
      <c r="H33" s="9"/>
      <c r="I33" s="9"/>
      <c r="J33" s="9"/>
      <c r="K33" s="9"/>
      <c r="L33" s="9"/>
      <c r="M33" s="9"/>
      <c r="N33" s="9"/>
      <c r="O33" s="9"/>
      <c r="P33" s="9"/>
      <c r="Q33" s="9"/>
      <c r="R33" s="1672"/>
      <c r="S33" s="1673"/>
      <c r="T33" s="1664" t="s">
        <v>342</v>
      </c>
      <c r="U33" s="1665"/>
      <c r="V33" s="1665"/>
      <c r="W33" s="1666"/>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row>
    <row r="34" spans="1:104" ht="13.5" customHeight="1">
      <c r="A34" s="9"/>
      <c r="B34" s="9"/>
      <c r="C34" s="59" t="s">
        <v>4</v>
      </c>
      <c r="D34" s="9" t="s">
        <v>292</v>
      </c>
      <c r="E34" s="9"/>
      <c r="F34" s="9"/>
      <c r="G34" s="58"/>
      <c r="H34" s="9"/>
      <c r="I34" s="9"/>
      <c r="J34" s="9"/>
      <c r="K34" s="9"/>
      <c r="L34" s="9"/>
      <c r="M34" s="9"/>
      <c r="N34" s="9"/>
      <c r="O34" s="9"/>
      <c r="P34" s="9"/>
      <c r="Q34" s="9"/>
      <c r="R34" s="1679"/>
      <c r="S34" s="1680"/>
      <c r="T34" s="1667"/>
      <c r="U34" s="1668"/>
      <c r="V34" s="1668"/>
      <c r="W34" s="1669"/>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row>
    <row r="35" spans="1:104" ht="13.2" customHeight="1">
      <c r="A35" s="9"/>
      <c r="B35" s="9"/>
      <c r="C35" s="33" t="s">
        <v>753</v>
      </c>
      <c r="D35" s="34" t="s">
        <v>293</v>
      </c>
      <c r="E35" s="34"/>
      <c r="F35" s="34"/>
      <c r="G35" s="62"/>
      <c r="H35" s="9"/>
      <c r="I35" s="9"/>
      <c r="J35" s="9"/>
      <c r="K35" s="9"/>
      <c r="L35" s="9"/>
      <c r="M35" s="9"/>
      <c r="N35" s="9"/>
      <c r="O35" s="9"/>
      <c r="P35" s="9"/>
      <c r="Q35" s="9"/>
      <c r="R35" s="1670" t="s">
        <v>354</v>
      </c>
      <c r="S35" s="1671"/>
      <c r="T35" s="1664" t="s">
        <v>343</v>
      </c>
      <c r="U35" s="1665"/>
      <c r="V35" s="1665"/>
      <c r="W35" s="1666"/>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row>
    <row r="36" spans="1:104" ht="13.2" customHeight="1">
      <c r="A36" s="9"/>
      <c r="B36" s="9"/>
      <c r="C36" s="9"/>
      <c r="D36" s="9"/>
      <c r="E36" s="9"/>
      <c r="F36" s="9"/>
      <c r="G36" s="9"/>
      <c r="H36" s="9"/>
      <c r="I36" s="9"/>
      <c r="J36" s="9"/>
      <c r="K36" s="9"/>
      <c r="L36" s="9"/>
      <c r="M36" s="9"/>
      <c r="N36" s="9"/>
      <c r="O36" s="9"/>
      <c r="P36" s="9"/>
      <c r="Q36" s="9"/>
      <c r="R36" s="1672"/>
      <c r="S36" s="1673"/>
      <c r="T36" s="1667"/>
      <c r="U36" s="1668"/>
      <c r="V36" s="1668"/>
      <c r="W36" s="1669"/>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row>
    <row r="37" spans="1:104" ht="13.2" customHeight="1">
      <c r="A37" s="9"/>
      <c r="B37" s="9"/>
      <c r="C37" s="9"/>
      <c r="D37" s="9"/>
      <c r="E37" s="9"/>
      <c r="F37" s="9"/>
      <c r="G37" s="9"/>
      <c r="H37" s="9"/>
      <c r="I37" s="9"/>
      <c r="J37" s="9"/>
      <c r="K37" s="9"/>
      <c r="L37" s="9"/>
      <c r="M37" s="9"/>
      <c r="N37" s="9"/>
      <c r="O37" s="9"/>
      <c r="P37" s="9"/>
      <c r="Q37" s="9"/>
      <c r="R37" s="1672"/>
      <c r="S37" s="1673"/>
      <c r="T37" s="1664" t="s">
        <v>344</v>
      </c>
      <c r="U37" s="1665"/>
      <c r="V37" s="1665"/>
      <c r="W37" s="1666"/>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row>
    <row r="38" spans="1:104" ht="13.2" customHeight="1">
      <c r="A38" s="9"/>
      <c r="B38" s="9"/>
      <c r="C38" s="9"/>
      <c r="D38" s="9"/>
      <c r="E38" s="9"/>
      <c r="F38" s="9"/>
      <c r="G38" s="9"/>
      <c r="H38" s="9"/>
      <c r="I38" s="9"/>
      <c r="J38" s="9"/>
      <c r="K38" s="9"/>
      <c r="L38" s="9"/>
      <c r="M38" s="9"/>
      <c r="N38" s="9"/>
      <c r="O38" s="9"/>
      <c r="P38" s="9"/>
      <c r="Q38" s="9"/>
      <c r="R38" s="1672"/>
      <c r="S38" s="1673"/>
      <c r="T38" s="1667"/>
      <c r="U38" s="1668"/>
      <c r="V38" s="1668"/>
      <c r="W38" s="1669"/>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row>
    <row r="39" spans="1:104" ht="13.2" customHeight="1">
      <c r="A39" s="9"/>
      <c r="B39" s="9"/>
      <c r="C39" s="9"/>
      <c r="D39" s="9"/>
      <c r="E39" s="9"/>
      <c r="F39" s="9"/>
      <c r="G39" s="9"/>
      <c r="H39" s="9"/>
      <c r="I39" s="9"/>
      <c r="J39" s="9"/>
      <c r="K39" s="9"/>
      <c r="L39" s="9"/>
      <c r="M39" s="9"/>
      <c r="N39" s="9"/>
      <c r="O39" s="9"/>
      <c r="P39" s="9"/>
      <c r="Q39" s="9"/>
      <c r="R39" s="1672"/>
      <c r="S39" s="1673"/>
      <c r="T39" s="1664" t="s">
        <v>345</v>
      </c>
      <c r="U39" s="1665"/>
      <c r="V39" s="1665"/>
      <c r="W39" s="1666"/>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row>
    <row r="40" spans="1:104" ht="13.2" customHeight="1">
      <c r="A40" s="9"/>
      <c r="B40" s="9"/>
      <c r="C40" s="9"/>
      <c r="D40" s="9"/>
      <c r="E40" s="9"/>
      <c r="F40" s="9"/>
      <c r="G40" s="9"/>
      <c r="H40" s="9"/>
      <c r="I40" s="9"/>
      <c r="J40" s="9"/>
      <c r="K40" s="9"/>
      <c r="L40" s="9"/>
      <c r="M40" s="9"/>
      <c r="N40" s="9"/>
      <c r="O40" s="9"/>
      <c r="P40" s="9"/>
      <c r="Q40" s="9"/>
      <c r="R40" s="1672"/>
      <c r="S40" s="1673"/>
      <c r="T40" s="1667"/>
      <c r="U40" s="1668"/>
      <c r="V40" s="1668"/>
      <c r="W40" s="1669"/>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row>
    <row r="41" spans="1:104">
      <c r="A41" s="9"/>
      <c r="B41" s="9"/>
      <c r="C41" s="9"/>
      <c r="D41" s="9"/>
      <c r="E41" s="9"/>
      <c r="F41" s="9"/>
      <c r="G41" s="9"/>
      <c r="H41" s="9"/>
      <c r="I41" s="9"/>
      <c r="J41" s="9"/>
      <c r="K41" s="9"/>
      <c r="L41" s="9"/>
      <c r="M41" s="9"/>
      <c r="N41" s="9"/>
      <c r="O41" s="9"/>
      <c r="P41" s="9"/>
      <c r="Q41" s="9"/>
      <c r="R41" s="1672"/>
      <c r="S41" s="1673"/>
      <c r="T41" s="1664" t="s">
        <v>346</v>
      </c>
      <c r="U41" s="1665"/>
      <c r="V41" s="1665"/>
      <c r="W41" s="1666"/>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row>
    <row r="42" spans="1:104">
      <c r="A42" s="9"/>
      <c r="B42" s="9"/>
      <c r="C42" s="9"/>
      <c r="D42" s="9"/>
      <c r="E42" s="9"/>
      <c r="F42" s="9"/>
      <c r="G42" s="9"/>
      <c r="H42" s="9"/>
      <c r="I42" s="9"/>
      <c r="J42" s="9"/>
      <c r="K42" s="9"/>
      <c r="L42" s="9"/>
      <c r="M42" s="9"/>
      <c r="N42" s="9"/>
      <c r="O42" s="9"/>
      <c r="P42" s="9"/>
      <c r="Q42" s="9"/>
      <c r="R42" s="1679"/>
      <c r="S42" s="1680"/>
      <c r="T42" s="1667"/>
      <c r="U42" s="1668"/>
      <c r="V42" s="1668"/>
      <c r="W42" s="1669"/>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row>
    <row r="43" spans="1:104" ht="13.2" customHeight="1">
      <c r="A43" s="9"/>
      <c r="B43" s="9"/>
      <c r="C43" s="9"/>
      <c r="D43" s="9"/>
      <c r="E43" s="9"/>
      <c r="F43" s="9"/>
      <c r="G43" s="9"/>
      <c r="H43" s="9"/>
      <c r="I43" s="9"/>
      <c r="J43" s="9"/>
      <c r="K43" s="9"/>
      <c r="L43" s="9"/>
      <c r="M43" s="9"/>
      <c r="N43" s="9"/>
      <c r="O43" s="9"/>
      <c r="P43" s="9"/>
      <c r="Q43" s="9"/>
      <c r="R43" s="1670" t="s">
        <v>355</v>
      </c>
      <c r="S43" s="1671"/>
      <c r="T43" s="1664" t="s">
        <v>347</v>
      </c>
      <c r="U43" s="1665"/>
      <c r="V43" s="1665"/>
      <c r="W43" s="1666"/>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row>
    <row r="44" spans="1:104" ht="13.2" customHeight="1">
      <c r="A44" s="9"/>
      <c r="B44" s="9"/>
      <c r="C44" s="9"/>
      <c r="D44" s="9"/>
      <c r="E44" s="9"/>
      <c r="F44" s="9"/>
      <c r="G44" s="9"/>
      <c r="H44" s="9"/>
      <c r="I44" s="9"/>
      <c r="J44" s="9"/>
      <c r="K44" s="9"/>
      <c r="L44" s="9"/>
      <c r="M44" s="9"/>
      <c r="N44" s="9"/>
      <c r="O44" s="9"/>
      <c r="P44" s="9"/>
      <c r="Q44" s="9"/>
      <c r="R44" s="1672"/>
      <c r="S44" s="1673"/>
      <c r="T44" s="1667"/>
      <c r="U44" s="1668"/>
      <c r="V44" s="1668"/>
      <c r="W44" s="1669"/>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row>
    <row r="45" spans="1:104" ht="13.2" customHeight="1">
      <c r="A45" s="9"/>
      <c r="B45" s="9"/>
      <c r="C45" s="9"/>
      <c r="D45" s="9"/>
      <c r="E45" s="9"/>
      <c r="F45" s="9"/>
      <c r="G45" s="9"/>
      <c r="H45" s="9"/>
      <c r="I45" s="9"/>
      <c r="J45" s="9"/>
      <c r="K45" s="9"/>
      <c r="L45" s="9"/>
      <c r="M45" s="9"/>
      <c r="N45" s="9"/>
      <c r="O45" s="9"/>
      <c r="P45" s="9"/>
      <c r="Q45" s="9"/>
      <c r="R45" s="1672"/>
      <c r="S45" s="1673"/>
      <c r="T45" s="1664" t="s">
        <v>348</v>
      </c>
      <c r="U45" s="1665"/>
      <c r="V45" s="1665"/>
      <c r="W45" s="1666"/>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row>
    <row r="46" spans="1:104" ht="13.2" customHeight="1">
      <c r="A46" s="9"/>
      <c r="B46" s="9"/>
      <c r="C46" s="9"/>
      <c r="D46" s="9"/>
      <c r="E46" s="9"/>
      <c r="F46" s="9"/>
      <c r="G46" s="9"/>
      <c r="H46" s="9"/>
      <c r="I46" s="9"/>
      <c r="J46" s="9"/>
      <c r="K46" s="9"/>
      <c r="L46" s="9"/>
      <c r="M46" s="9"/>
      <c r="N46" s="9"/>
      <c r="O46" s="9"/>
      <c r="P46" s="9"/>
      <c r="Q46" s="9"/>
      <c r="R46" s="1672"/>
      <c r="S46" s="1673"/>
      <c r="T46" s="1667"/>
      <c r="U46" s="1668"/>
      <c r="V46" s="1668"/>
      <c r="W46" s="1669"/>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row>
    <row r="47" spans="1:104" ht="13.2" customHeight="1">
      <c r="A47" s="9"/>
      <c r="B47" s="9"/>
      <c r="C47" s="9"/>
      <c r="D47" s="9"/>
      <c r="E47" s="9"/>
      <c r="F47" s="9"/>
      <c r="G47" s="9"/>
      <c r="H47" s="9"/>
      <c r="I47" s="9"/>
      <c r="J47" s="9"/>
      <c r="K47" s="9"/>
      <c r="L47" s="9"/>
      <c r="M47" s="9"/>
      <c r="N47" s="9"/>
      <c r="O47" s="9"/>
      <c r="P47" s="9"/>
      <c r="Q47" s="9"/>
      <c r="R47" s="1672"/>
      <c r="S47" s="1673"/>
      <c r="T47" s="1664" t="s">
        <v>349</v>
      </c>
      <c r="U47" s="1665"/>
      <c r="V47" s="1665"/>
      <c r="W47" s="1666"/>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row>
    <row r="48" spans="1:104" ht="13.2" customHeight="1">
      <c r="A48" s="9"/>
      <c r="B48" s="9"/>
      <c r="C48" s="9"/>
      <c r="D48" s="9"/>
      <c r="E48" s="9"/>
      <c r="F48" s="9"/>
      <c r="G48" s="9"/>
      <c r="H48" s="9"/>
      <c r="I48" s="9"/>
      <c r="J48" s="9"/>
      <c r="K48" s="9"/>
      <c r="L48" s="9"/>
      <c r="M48" s="9"/>
      <c r="N48" s="9"/>
      <c r="O48" s="9"/>
      <c r="P48" s="9"/>
      <c r="Q48" s="9"/>
      <c r="R48" s="1672"/>
      <c r="S48" s="1673"/>
      <c r="T48" s="1667"/>
      <c r="U48" s="1668"/>
      <c r="V48" s="1668"/>
      <c r="W48" s="1669"/>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row>
    <row r="49" spans="1:104" ht="13.2" customHeight="1">
      <c r="A49" s="9"/>
      <c r="B49" s="9"/>
      <c r="C49" s="9"/>
      <c r="D49" s="9"/>
      <c r="E49" s="9"/>
      <c r="F49" s="9"/>
      <c r="G49" s="9"/>
      <c r="H49" s="9"/>
      <c r="I49" s="9"/>
      <c r="J49" s="9"/>
      <c r="K49" s="9"/>
      <c r="L49" s="9"/>
      <c r="M49" s="9"/>
      <c r="N49" s="9"/>
      <c r="O49" s="9"/>
      <c r="P49" s="9"/>
      <c r="Q49" s="9"/>
      <c r="R49" s="1672"/>
      <c r="S49" s="1673"/>
      <c r="T49" s="1664" t="s">
        <v>350</v>
      </c>
      <c r="U49" s="1665"/>
      <c r="V49" s="1665"/>
      <c r="W49" s="1666"/>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row>
    <row r="50" spans="1:104">
      <c r="A50" s="9"/>
      <c r="B50" s="9"/>
      <c r="C50" s="9"/>
      <c r="D50" s="9"/>
      <c r="E50" s="9"/>
      <c r="F50" s="9"/>
      <c r="G50" s="9"/>
      <c r="H50" s="9"/>
      <c r="I50" s="9"/>
      <c r="J50" s="9"/>
      <c r="K50" s="9"/>
      <c r="L50" s="9"/>
      <c r="M50" s="9"/>
      <c r="N50" s="9"/>
      <c r="O50" s="9"/>
      <c r="P50" s="9"/>
      <c r="Q50" s="9"/>
      <c r="R50" s="1672"/>
      <c r="S50" s="1673"/>
      <c r="T50" s="1667"/>
      <c r="U50" s="1668"/>
      <c r="V50" s="1668"/>
      <c r="W50" s="1669"/>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row>
    <row r="51" spans="1:104">
      <c r="A51" s="9"/>
      <c r="B51" s="9"/>
      <c r="C51" s="9"/>
      <c r="D51" s="9"/>
      <c r="E51" s="9"/>
      <c r="F51" s="9"/>
      <c r="G51" s="9"/>
      <c r="H51" s="9"/>
      <c r="I51" s="9"/>
      <c r="J51" s="9"/>
      <c r="K51" s="9"/>
      <c r="L51" s="9"/>
      <c r="M51" s="9"/>
      <c r="N51" s="9"/>
      <c r="O51" s="9"/>
      <c r="P51" s="9"/>
      <c r="Q51" s="9"/>
      <c r="R51" s="1672"/>
      <c r="S51" s="1673"/>
      <c r="T51" s="1664" t="s">
        <v>351</v>
      </c>
      <c r="U51" s="1665"/>
      <c r="V51" s="1665"/>
      <c r="W51" s="1666"/>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row>
    <row r="52" spans="1:104" ht="13.2" customHeight="1">
      <c r="A52" s="9"/>
      <c r="B52" s="9"/>
      <c r="C52" s="9"/>
      <c r="D52" s="9"/>
      <c r="E52" s="9"/>
      <c r="F52" s="9"/>
      <c r="G52" s="9"/>
      <c r="H52" s="9"/>
      <c r="I52" s="9"/>
      <c r="J52" s="9"/>
      <c r="K52" s="9"/>
      <c r="L52" s="9"/>
      <c r="M52" s="9"/>
      <c r="N52" s="9"/>
      <c r="O52" s="9"/>
      <c r="P52" s="9"/>
      <c r="Q52" s="9"/>
      <c r="R52" s="1674"/>
      <c r="S52" s="1675"/>
      <c r="T52" s="1676"/>
      <c r="U52" s="1677"/>
      <c r="V52" s="1677"/>
      <c r="W52" s="1678"/>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row>
    <row r="53" spans="1:104">
      <c r="A53" s="9"/>
      <c r="B53" s="9"/>
      <c r="C53" s="9"/>
      <c r="D53" s="9"/>
      <c r="E53" s="9"/>
      <c r="F53" s="9"/>
      <c r="G53" s="9"/>
      <c r="H53" s="9"/>
      <c r="I53" s="9"/>
      <c r="J53" s="9"/>
      <c r="K53" s="9"/>
      <c r="L53" s="9"/>
      <c r="M53" s="9"/>
      <c r="N53" s="9"/>
      <c r="O53" s="9"/>
      <c r="P53" s="9"/>
      <c r="Q53" s="9"/>
      <c r="R53" s="9"/>
      <c r="S53" s="9"/>
      <c r="T53" s="9"/>
      <c r="U53" s="9"/>
      <c r="V53" s="9"/>
      <c r="W53" s="9"/>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row>
    <row r="54" spans="1:104" ht="13.2" customHeight="1">
      <c r="A54" s="9"/>
      <c r="B54" s="9"/>
      <c r="C54" s="9"/>
      <c r="D54" s="9"/>
      <c r="E54" s="9"/>
      <c r="F54" s="9"/>
      <c r="G54" s="9"/>
      <c r="H54" s="9"/>
      <c r="I54" s="9"/>
      <c r="J54" s="9"/>
      <c r="K54" s="9"/>
      <c r="L54" s="9"/>
      <c r="M54" s="9"/>
      <c r="N54" s="9"/>
      <c r="O54" s="9"/>
      <c r="P54" s="9"/>
      <c r="Q54" s="9"/>
      <c r="R54" s="9"/>
      <c r="S54" s="9"/>
      <c r="T54" s="9"/>
      <c r="U54" s="9"/>
      <c r="V54" s="9"/>
      <c r="W54" s="9"/>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row>
    <row r="55" spans="1:104">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row>
    <row r="56" spans="1:104" ht="13.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row>
    <row r="57" spans="1:104">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row>
    <row r="58" spans="1:104" ht="13.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row>
    <row r="59" spans="1:104">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row>
    <row r="60" spans="1:104" ht="13.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row>
    <row r="61" spans="1:104">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row>
    <row r="62" spans="1:104" ht="13.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row>
    <row r="63" spans="1:104">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row>
    <row r="64" spans="1:104" ht="13.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row>
    <row r="65" spans="1:104">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row>
    <row r="66" spans="1:104" ht="13.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row>
    <row r="67" spans="1:104">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row>
    <row r="68" spans="1:104" ht="13.2"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row>
    <row r="69" spans="1:104">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row>
    <row r="70" spans="1:104" ht="13.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row>
    <row r="71" spans="1:104">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row>
    <row r="72" spans="1:104" ht="13.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row>
    <row r="73" spans="1:104">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row>
    <row r="74" spans="1:104" ht="13.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row>
    <row r="75" spans="1:104">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row>
    <row r="76" spans="1:104" ht="13.2"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row>
    <row r="77" spans="1:104">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row>
    <row r="78" spans="1:104" ht="13.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row>
    <row r="79" spans="1:104">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row>
    <row r="80" spans="1:104" ht="13.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row>
    <row r="81" spans="1:104">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row>
    <row r="82" spans="1:104" ht="13.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row>
    <row r="83" spans="1:104">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row>
    <row r="84" spans="1:104" ht="13.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row>
    <row r="85" spans="1:104">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row>
    <row r="86" spans="1:104" ht="13.2"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row>
    <row r="87" spans="1:104">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row>
    <row r="88" spans="1:104" ht="13.2"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row>
    <row r="89" spans="1:104">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row>
    <row r="90" spans="1:104">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row>
    <row r="91" spans="1:104">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row>
    <row r="92" spans="1:104" ht="13.2"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row>
    <row r="93" spans="1:104">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row>
    <row r="94" spans="1:104" ht="13.2"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row>
    <row r="95" spans="1:104">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row>
    <row r="96" spans="1:104" ht="13.2"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row>
    <row r="97" spans="1:104">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row>
    <row r="98" spans="1:104" ht="13.2"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row>
    <row r="99" spans="1:104">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row>
    <row r="100" spans="1:104">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row>
    <row r="101" spans="1:104">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row>
    <row r="102" spans="1:104">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row>
    <row r="103" spans="1:104">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row>
    <row r="104" spans="1:104">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row>
    <row r="105" spans="1:104">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row>
    <row r="106" spans="1:104">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row>
    <row r="107" spans="1:104">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row>
    <row r="108" spans="1:104">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row>
    <row r="109" spans="1:104">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row>
    <row r="110" spans="1:104">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row>
    <row r="111" spans="1:104">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row>
    <row r="112" spans="1:104">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row>
    <row r="113" spans="1:104">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row>
    <row r="114" spans="1:104">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row>
    <row r="115" spans="1:104">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row>
    <row r="116" spans="1:104">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row>
    <row r="117" spans="1:104">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row>
    <row r="118" spans="1:104">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row>
    <row r="119" spans="1:104">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row>
    <row r="120" spans="1:104">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row>
    <row r="121" spans="1:104">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row>
    <row r="122" spans="1:104">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row>
    <row r="123" spans="1:104">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row>
    <row r="124" spans="1:104">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row>
    <row r="125" spans="1:104">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row>
    <row r="126" spans="1:104">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row>
    <row r="127" spans="1:104">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row>
    <row r="128" spans="1:104">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row>
    <row r="129" spans="1:104">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row>
    <row r="130" spans="1:104">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row>
    <row r="131" spans="1:104">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row>
    <row r="132" spans="1:104">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row>
    <row r="133" spans="1:104">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row>
    <row r="134" spans="1:104">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row>
    <row r="135" spans="1:104">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row>
    <row r="136" spans="1:104">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row>
    <row r="137" spans="1:104">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row>
    <row r="138" spans="1:104">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row>
    <row r="139" spans="1:104">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row>
    <row r="140" spans="1:104">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row>
    <row r="141" spans="1:104">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row>
    <row r="142" spans="1:104">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row>
    <row r="143" spans="1:104">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row>
    <row r="144" spans="1:104">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row>
    <row r="145" spans="1:104">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row>
    <row r="146" spans="1:104">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row>
    <row r="147" spans="1:104">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row>
    <row r="148" spans="1:104">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row>
    <row r="149" spans="1:104">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row>
    <row r="150" spans="1:104">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row>
    <row r="151" spans="1:104">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row>
    <row r="152" spans="1:104">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row>
    <row r="153" spans="1:104">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row>
    <row r="154" spans="1:104">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row>
    <row r="155" spans="1:104">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row>
    <row r="156" spans="1:104">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row>
    <row r="157" spans="1:104">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row>
    <row r="158" spans="1:104">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row>
    <row r="159" spans="1:1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row>
    <row r="160" spans="1:104">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row>
    <row r="161" spans="1:104">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row>
    <row r="162" spans="1:104">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row>
    <row r="163" spans="1:104">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row>
    <row r="164" spans="1:104">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row>
    <row r="165" spans="1:104">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row>
    <row r="166" spans="1:104">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row>
    <row r="167" spans="1:104">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row>
    <row r="168" spans="1:104">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row>
    <row r="169" spans="1:104">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row>
    <row r="170" spans="1:104">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row>
    <row r="171" spans="1:104">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row>
    <row r="172" spans="1:104">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row>
    <row r="173" spans="1:104">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row>
    <row r="174" spans="1:104">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row>
    <row r="175" spans="1:104">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row>
    <row r="176" spans="1:104">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row>
    <row r="177" spans="1:104">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row>
    <row r="178" spans="1:104">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row>
    <row r="179" spans="1:104">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row>
    <row r="180" spans="1:104">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row>
    <row r="181" spans="1:104">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row>
    <row r="182" spans="1:104">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row>
    <row r="183" spans="1:104">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row>
    <row r="184" spans="1:104">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row>
    <row r="185" spans="1:104">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row>
    <row r="186" spans="1:104">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row>
    <row r="187" spans="1:104">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row>
    <row r="188" spans="1:104">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row>
    <row r="189" spans="1:104">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row>
    <row r="190" spans="1:104">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row>
    <row r="191" spans="1:104">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row>
    <row r="192" spans="1:104">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row>
    <row r="193" spans="1:104">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row>
    <row r="194" spans="1:104">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row>
    <row r="195" spans="1:104">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row>
    <row r="196" spans="1:104">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row>
    <row r="197" spans="1:104">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row>
    <row r="198" spans="1:104">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row>
    <row r="199" spans="1:104">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row>
    <row r="200" spans="1:104">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row>
  </sheetData>
  <mergeCells count="24">
    <mergeCell ref="R2:W3"/>
    <mergeCell ref="R4:W15"/>
    <mergeCell ref="T27:W28"/>
    <mergeCell ref="R29:S34"/>
    <mergeCell ref="T29:W30"/>
    <mergeCell ref="T31:W32"/>
    <mergeCell ref="T33:W34"/>
    <mergeCell ref="R17:S28"/>
    <mergeCell ref="T17:W18"/>
    <mergeCell ref="T19:W20"/>
    <mergeCell ref="T25:W26"/>
    <mergeCell ref="T23:W24"/>
    <mergeCell ref="T21:W22"/>
    <mergeCell ref="T35:W36"/>
    <mergeCell ref="T37:W38"/>
    <mergeCell ref="T39:W40"/>
    <mergeCell ref="T41:W42"/>
    <mergeCell ref="R43:S52"/>
    <mergeCell ref="T43:W44"/>
    <mergeCell ref="T45:W46"/>
    <mergeCell ref="T47:W48"/>
    <mergeCell ref="T49:W50"/>
    <mergeCell ref="T51:W52"/>
    <mergeCell ref="R35:S42"/>
  </mergeCells>
  <phoneticPr fontId="6"/>
  <pageMargins left="0.39370078740157483" right="0.39370078740157483" top="0.39370078740157483" bottom="0.39370078740157483" header="0.51181102362204722" footer="0.51181102362204722"/>
  <pageSetup paperSize="9" scale="79"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①表紙</vt:lpstr>
      <vt:lpstr>②共通診療情報提供書</vt:lpstr>
      <vt:lpstr>③オーバービュー</vt:lpstr>
      <vt:lpstr>④患者用パス </vt:lpstr>
      <vt:lpstr>⑤日常生活機能評価・FIM</vt:lpstr>
      <vt:lpstr>⑥医師</vt:lpstr>
      <vt:lpstr>⑦薬剤師</vt:lpstr>
      <vt:lpstr>⑧かかりつけ医通院経過表</vt:lpstr>
      <vt:lpstr>経過表記入のポイント</vt:lpstr>
      <vt:lpstr>⑨看護師用</vt:lpstr>
      <vt:lpstr>⑩リハビリ用</vt:lpstr>
      <vt:lpstr>⑪回復期退院情報</vt:lpstr>
      <vt:lpstr>⑫維持期かかりつけ医返信書類について</vt:lpstr>
      <vt:lpstr>①表紙!Print_Area</vt:lpstr>
      <vt:lpstr>②共通診療情報提供書!Print_Area</vt:lpstr>
      <vt:lpstr>③オーバービュー!Print_Area</vt:lpstr>
      <vt:lpstr>'④患者用パス '!Print_Area</vt:lpstr>
      <vt:lpstr>⑤日常生活機能評価・FIM!Print_Area</vt:lpstr>
      <vt:lpstr>⑥医師!Print_Area</vt:lpstr>
      <vt:lpstr>⑦薬剤師!Print_Area</vt:lpstr>
      <vt:lpstr>⑧かかりつけ医通院経過表!Print_Area</vt:lpstr>
      <vt:lpstr>⑨看護師用!Print_Area</vt:lpstr>
      <vt:lpstr>⑩リハビリ用!Print_Area</vt:lpstr>
      <vt:lpstr>⑪回復期退院情報!Print_Area</vt:lpstr>
      <vt:lpstr>⑫維持期かかりつけ医返信書類について!Print_Area</vt:lpstr>
      <vt:lpstr>経過表記入のポイント!Print_Area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gotou</dc:creator>
  <cp:lastModifiedBy>事務２</cp:lastModifiedBy>
  <cp:lastPrinted>2024-05-31T07:39:11Z</cp:lastPrinted>
  <dcterms:created xsi:type="dcterms:W3CDTF">2012-01-20T08:10:30Z</dcterms:created>
  <dcterms:modified xsi:type="dcterms:W3CDTF">2024-06-21T01:38:42Z</dcterms:modified>
</cp:coreProperties>
</file>